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neth.florio\OneDrive - SAG\TRANSACCIONES COMERCIALES 17-18_3\REGISTRO LABORATORIOS\"/>
    </mc:Choice>
  </mc:AlternateContent>
  <bookViews>
    <workbookView xWindow="0" yWindow="0" windowWidth="28800" windowHeight="1147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<sst xmlns="http://schemas.openxmlformats.org/spreadsheetml/2006/main" count="271" uniqueCount="203">
  <si>
    <t xml:space="preserve">REGISTRO DE LABORATORIOS  DE ENSAYO
 QUE PARTICIPAN EN TRANSACCIONES COMERCIALES DE PRODUCTOS AGROPECUARIOS </t>
  </si>
  <si>
    <t>N°</t>
  </si>
  <si>
    <t>NOMBRE O RAZÓN SOCIAL</t>
  </si>
  <si>
    <t>N° CI / RUT</t>
  </si>
  <si>
    <t>REGIÓN</t>
  </si>
  <si>
    <t>DIRECCION LABORATORIO INSCRITO</t>
  </si>
  <si>
    <t>ANTECEDENTES DE CONTACTO</t>
  </si>
  <si>
    <t>COMERCIALIZADORA DE TRIGO S.A.</t>
  </si>
  <si>
    <t>96.511.150-6</t>
  </si>
  <si>
    <t>MAÍZ</t>
  </si>
  <si>
    <t>Maule</t>
  </si>
  <si>
    <t>Ruta 5 Sur, Km. 342, Comuna de Parral, Región del Maule.</t>
  </si>
  <si>
    <t>Bio Bio</t>
  </si>
  <si>
    <t>Km 521,6. Ruta 5 Sur. Sector Quinta Maravilla, Lote 2, Comuna de Los Ángeles, Región del Biobío.</t>
  </si>
  <si>
    <t>Araucanía</t>
  </si>
  <si>
    <t>Avenida Los Castaños 0140, Comuna de Lautaro, Región de La Araucanía.</t>
  </si>
  <si>
    <t>AGRÍCOLA SUPER LIMITADA</t>
  </si>
  <si>
    <t>88.680.500-4</t>
  </si>
  <si>
    <t>Metropolitana</t>
  </si>
  <si>
    <t xml:space="preserve">Ruta G 60, Km. 33,5, Comuna de San Pedro, Región Metropolitana.
</t>
  </si>
  <si>
    <t xml:space="preserve">Teléfono:(2)26529357
(72)327301
phashiguchi@agrosuper.com
</t>
  </si>
  <si>
    <t>O´Higgins</t>
  </si>
  <si>
    <t>Carretera H-30 N° 3336, Comuna de Doñihue, Región del Libertador Bernardo O´Higgins.</t>
  </si>
  <si>
    <t>SERVICIOS DE MANTENCIÓN LIMITADA</t>
  </si>
  <si>
    <t>78.901.400-K</t>
  </si>
  <si>
    <t xml:space="preserve">
Teléfono: (2) 06378157.
mvalenzuela@semalab.cl; jraviola@semalab.cl</t>
  </si>
  <si>
    <t>SOCIEDAD COPEVAL AGROINDUSTRIAS S.A.</t>
  </si>
  <si>
    <t>96.685.130-9</t>
  </si>
  <si>
    <t>Ruta I-50 Km 28 s/n, Comuna de Nancagua, Región del Libertador General Bernardo O´Higgins.</t>
  </si>
  <si>
    <t xml:space="preserve">
Teléfono: (72) 2244151
o.garrido@copeval.cl</t>
  </si>
  <si>
    <t>Calle de Servicio Km. 276,5 Ruta 5 Sur, Comuna de San Javier, Región del Maule</t>
  </si>
  <si>
    <t>Ñuble</t>
  </si>
  <si>
    <t>Calle de Servicio Km. 377,6 Ruta 5 Sur, Comuna de San Carlos, Región de Ñuble.</t>
  </si>
  <si>
    <t>Biobío</t>
  </si>
  <si>
    <t>Ruta 5 Sur, Km. 521, Calle Servicio s/n, Comuna de Los Ángeles, Región del Bío Bío.</t>
  </si>
  <si>
    <t>Los Ríos</t>
  </si>
  <si>
    <t>SOPRAVAL S.A.</t>
  </si>
  <si>
    <t>82.366.700-0</t>
  </si>
  <si>
    <t>Valparaíso</t>
  </si>
  <si>
    <t>J.J Godoy s/n, Comuna La Calera, Región de Valparaíso.</t>
  </si>
  <si>
    <t xml:space="preserve">
Teléfono: (33) 2299173
fcardenas@sopraval.cl</t>
  </si>
  <si>
    <t>AGRÍCOLA LAS RASTRAS LIMITADA</t>
  </si>
  <si>
    <t>76.100.349-6</t>
  </si>
  <si>
    <t>1 Sur N° 865 of. 41, Comuna de Talca, Región del Maule.</t>
  </si>
  <si>
    <t xml:space="preserve">
Teléfono: (71) 2242358.
bmaiz@huevosdetalca.cl;acandia@huevosdetalca.cl;mvergara@huevosdetalca.cl</t>
  </si>
  <si>
    <t>EMPRESAS CAROZZI S.A. 
División Mascotas</t>
  </si>
  <si>
    <t>96.591.040-9</t>
  </si>
  <si>
    <t>Camino a la Costa N° 450, Comuna de Sagrada Familia, Curicó, Región del Maule.</t>
  </si>
  <si>
    <t xml:space="preserve">
Teléfono: (75) 2471122
marcela.jimenez@carozzi.cl                                                                                                                                                                                                                                                                                                                                                                                                                                                                                                                          claudianeira@carozzi.cl</t>
  </si>
  <si>
    <t xml:space="preserve">AGROPLAN S.A. </t>
  </si>
  <si>
    <t>96.595.210-1</t>
  </si>
  <si>
    <t>Hijuela N°2, Comuna de Chépica, Región del Libertador General Bernardo O'Higgins</t>
  </si>
  <si>
    <t>ocrespo10@gmail.com
Teléfono: (72) 22817232
ccrespol@gmail.com</t>
  </si>
  <si>
    <t>COMERCIALIZADORA ITAHUE LIMITADA</t>
  </si>
  <si>
    <t>76.963.260-3</t>
  </si>
  <si>
    <t>Longitudinal sur km 209, Itahue, Región del Maule</t>
  </si>
  <si>
    <t xml:space="preserve">
Teléfono: (09) 98731907
laperla@tie.cl; rosa@aperla.cl</t>
  </si>
  <si>
    <t>MOLINO CAUPOLICÁN LIMITADA</t>
  </si>
  <si>
    <t>91.903.000-3</t>
  </si>
  <si>
    <t>Los Césares 2200, Comuna de Rengo, Región del Libertador General Bernardo O'Higgins</t>
  </si>
  <si>
    <t xml:space="preserve">
Teléfono: (72) 22512091
secretaria@mcaupolican.cl</t>
  </si>
  <si>
    <t>AGROINDUSTRIAL TRIMMA (Ex Agrosilos)</t>
  </si>
  <si>
    <t>77.897.320-0</t>
  </si>
  <si>
    <t xml:space="preserve">Putagan Lote C, Comuna de Villa Alegre, Región del Maule </t>
  </si>
  <si>
    <t xml:space="preserve">
Teléfono: (73) 22612366
mpuelles@agrosilos.cl</t>
  </si>
  <si>
    <t>Januario Espinoza 1315, Camino Yerbas Buenas s/n, Comuna de Linares, Región del Maule</t>
  </si>
  <si>
    <t>La Quinta Lote A-B Nebuco, Comuna de Chillán Viejo, Región de Ñuble.</t>
  </si>
  <si>
    <t xml:space="preserve">Araucanía </t>
  </si>
  <si>
    <t>Arturo Prat 2000, Comuna de Victoria, Región de la Araucanía.</t>
  </si>
  <si>
    <t>SILOS SAN IGNACIO LIMITADA</t>
  </si>
  <si>
    <t>82.158.300-4</t>
  </si>
  <si>
    <t>Ruta 5 Sur Km 331, Comuna de Retiro, Región del Maule</t>
  </si>
  <si>
    <t>ptorres@gruposarah.cl
Teléfono: (73) 22461149
esarah@entelchile.net</t>
  </si>
  <si>
    <t>AVÍCOLA Y COMERCIAL EL TOCO LIMITADA</t>
  </si>
  <si>
    <t>78.383.730-7</t>
  </si>
  <si>
    <t>Parcela El Toco s/n, Comuna de Pichidegua, Región del Libertador General Bernardo O'Higgins</t>
  </si>
  <si>
    <t xml:space="preserve">
Teléfono: (72) 2952255
jmoreno@cintazul.cl;mnunez@cintazul.cl</t>
  </si>
  <si>
    <t>AGRÍCOLA SANTA LUCÍA LIMITADA</t>
  </si>
  <si>
    <t>79.930.150-4</t>
  </si>
  <si>
    <t>Casas fundo el Peumo s/n, Comuna de Pichidegua, Región del Libertador General Bernado O'Higgins</t>
  </si>
  <si>
    <t xml:space="preserve">
Teléfono: (2) 22975890
rvargas@maxagro.cl</t>
  </si>
  <si>
    <t>AGRÍCOLA Y GANADERA CHILLÁN VIEJO S.A.</t>
  </si>
  <si>
    <t>87.820.600-2</t>
  </si>
  <si>
    <t>Ribera Sur Puente Ñuble s/n, Comuna de Chillán, Región de Ñuble</t>
  </si>
  <si>
    <t xml:space="preserve">
Teléfono: (42) 2836560
ccatalan@maxagro.cl</t>
  </si>
  <si>
    <t>SOPRODI S.A.</t>
  </si>
  <si>
    <t>85.241.400-6</t>
  </si>
  <si>
    <t>Ruta 5 Sur Km 494, Cruce Los Perales, Comuna de Los Angeles, Región del Bío Bío</t>
  </si>
  <si>
    <t xml:space="preserve">
Teléfono: (33) 2292500.
jbravog@soprodi.cl</t>
  </si>
  <si>
    <t>COAGRA AGROINDUSTRIAL S.A.</t>
  </si>
  <si>
    <t>99.594.910-5</t>
  </si>
  <si>
    <t>Acceso Norte 2090, Comuna de San Fernando, Región del Libertador General Bernardo O'Higgins</t>
  </si>
  <si>
    <t xml:space="preserve">
Teléfono: (72) 2631982
msalas@coagra.cl</t>
  </si>
  <si>
    <t>AGRÍCOLA AASA LIMITADA</t>
  </si>
  <si>
    <t>79.580.160-K</t>
  </si>
  <si>
    <t>Viña el Campesino, Parcela 6, Sector Mallarauco, Comuna de Melipilla, Región Metropolitana</t>
  </si>
  <si>
    <t xml:space="preserve">
Teléfono: (2) 25895600.
ociel.bustamante@aasa.cl; victor.carcamo@aasa.cl</t>
  </si>
  <si>
    <t>La Gloria s/n, Comuna de Nancagua, Región del Libertador General Bernardo O'Higgins</t>
  </si>
  <si>
    <t>MOLINERA ITATA S.A.</t>
  </si>
  <si>
    <t>96.872.100-3</t>
  </si>
  <si>
    <t>Quinta Nancagua, Lote 15, Sector Duqueco, Comuna de Los Ángeles, Región del Bío Bío</t>
  </si>
  <si>
    <t xml:space="preserve">
Teléfono: (08) 8079808
laboratorio.duqueco@molineraheredia.com; cecilia.ulloa@herediamolinos.com</t>
  </si>
  <si>
    <t>AGROCHENA LIMITADA</t>
  </si>
  <si>
    <t>78.574.660-0</t>
  </si>
  <si>
    <t>Sector Las Cruces Parcela 21, Lote N°3, Comuna de Yerbas Buenas, Región del Maule</t>
  </si>
  <si>
    <t xml:space="preserve">
Teléfono: (73) 2215744
agrochena@hotmail.com</t>
  </si>
  <si>
    <t>SILOS DE ROMERAL S.A.</t>
  </si>
  <si>
    <t>78.418.220-7</t>
  </si>
  <si>
    <t>Longitudinal Sur Km 185, Comuna de Romeral, Región del Maule</t>
  </si>
  <si>
    <t xml:space="preserve">
Teléfono: (2) 2381660
silosromeral@gmail.com; claudio.arancibia@silosderomeral.cl</t>
  </si>
  <si>
    <t>ALIMENTOS CONCENTRADOS CISTERNAS LIMITADA</t>
  </si>
  <si>
    <t>85.904.700-9</t>
  </si>
  <si>
    <t>3 Poniente, Parcela 79-A, Comuna de Paine, Región Metropolitana</t>
  </si>
  <si>
    <t xml:space="preserve">
Teléfono: (2) 28213320.
marlen.espinoza@alimentoscisternas.cl</t>
  </si>
  <si>
    <t>SOCIEDAD AGRÍCOLA LOS TILOS LIMITADA</t>
  </si>
  <si>
    <t>89.136.700-7</t>
  </si>
  <si>
    <t>Camino Santa Mariana, Parcela N°8, Comuna de  Talagante, Región Metropolitana.</t>
  </si>
  <si>
    <t>Teléfono: (2)28173301
los_tilos@terra.cl
jose.cruzy@gmail.com</t>
  </si>
  <si>
    <t>QUANTUM INTEGRAL S.A.</t>
  </si>
  <si>
    <t>76.146.366-7</t>
  </si>
  <si>
    <t>Hijuela Poniente 3, Comuna de Casablanca, Región de Valparaíso</t>
  </si>
  <si>
    <t>Teléfono:(032) 2996701
enzo.fuentes@quantumintegral.cl</t>
  </si>
  <si>
    <t>CURIMAPU</t>
  </si>
  <si>
    <t>76.861.930-1</t>
  </si>
  <si>
    <t>Av. Ñuble Rupanco N° 165, oficina A, Comuna de Chillán, Región de Ñuble.</t>
  </si>
  <si>
    <t>Verónica Guiñez; veronicaguinez@curimapu.com; secretariaplanta@curimapu.com; fono: 42-2500280</t>
  </si>
  <si>
    <t>GRANOTOP SPA</t>
  </si>
  <si>
    <t>99.508.830-4</t>
  </si>
  <si>
    <t>Camino Las Marías km 0,3, Villa Coihue, Comuna Negrete</t>
  </si>
  <si>
    <t>Karen Poblete: kpoblete@empresasagrotop.cl; Cel +56 9 63109722</t>
  </si>
  <si>
    <t>Ruta 5 sur km 888, cruce Los Tambores, Comuna La Unión,</t>
  </si>
  <si>
    <t>ALIMENTOS EL GLOBO S.A.</t>
  </si>
  <si>
    <t>90.152.000-3</t>
  </si>
  <si>
    <t>Marianella Pino: mpino@aegnutricion.cl</t>
  </si>
  <si>
    <t>Moneda 1040, piso 8, Santiago.
Teléfono: (2) 26967979
contacto@cotrisa.cl ; hcortes@cotrisa.cl ; wmaldonado@cotrisa.cl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</si>
  <si>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1321/2022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</si>
  <si>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13-05-2025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</si>
  <si>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1337/2022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</si>
  <si>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30-03-2025</t>
  </si>
  <si>
    <t>1015/2023</t>
  </si>
  <si>
    <t xml:space="preserve">N° RESOLUCIÓN </t>
  </si>
  <si>
    <t xml:space="preserve">VENCIMIENTO </t>
  </si>
  <si>
    <t>PRODUCTO</t>
  </si>
  <si>
    <t>7393/2022</t>
  </si>
  <si>
    <t>764/2023</t>
  </si>
  <si>
    <t>901/2023</t>
  </si>
  <si>
    <t>Avenida Brasil N° 730, comuna de Chillán, Región de Ñuble.</t>
  </si>
  <si>
    <t>1918/2023</t>
  </si>
  <si>
    <t>2130/2023</t>
  </si>
  <si>
    <t>906/2023</t>
  </si>
  <si>
    <t>1124/2023</t>
  </si>
  <si>
    <t>BALANCEADOS COEXCA SPA</t>
  </si>
  <si>
    <t>77.099.339-3</t>
  </si>
  <si>
    <t>1979/2023</t>
  </si>
  <si>
    <t>Camino Las Palmas, kilómetro 5 s/n, comuna de Chépica</t>
  </si>
  <si>
    <t>Pablo Espinoza: pespinoza@coexca.cl</t>
  </si>
  <si>
    <t>PROA S.A. (Ex Champion S.A.)</t>
  </si>
  <si>
    <t>92.117.000-9</t>
  </si>
  <si>
    <t>2072/2023</t>
  </si>
  <si>
    <t>Balmaceda 2051, comuna de Peñaflor</t>
  </si>
  <si>
    <t>Ida Abrazúa: iabarzua@proa.cl</t>
  </si>
  <si>
    <t>AGROGESTIÓN VITRA S.A.</t>
  </si>
  <si>
    <t>77.082.030-8</t>
  </si>
  <si>
    <t>2866/2023</t>
  </si>
  <si>
    <t>José Miguel Carrera 031, Comuna de San Fernando (planta 2)</t>
  </si>
  <si>
    <t>Patrick Howard: phoward@agrovitra.com</t>
  </si>
  <si>
    <t>83.659.400-2</t>
  </si>
  <si>
    <t xml:space="preserve">AGRÍCOLA CHOROMBO S.A </t>
  </si>
  <si>
    <t>3435/2023</t>
  </si>
  <si>
    <t>Nicolás Hiriarte: nhiriarte@donpollo.cl</t>
  </si>
  <si>
    <t>4122/2023</t>
  </si>
  <si>
    <t xml:space="preserve">Avenida A.León Bustos 0265, Comuna de Linares, Región del Maule                                                                                                                                                                                                                                           P.P. Talquita, Lote 3-5, Parcela 24, comuna de Parral, Región del Maule.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</si>
  <si>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5870/2023</t>
  </si>
  <si>
    <t>5919/2023</t>
  </si>
  <si>
    <t>1262/2024</t>
  </si>
  <si>
    <t>1226/2024</t>
  </si>
  <si>
    <t>1353/2024</t>
  </si>
  <si>
    <t>1430/2024</t>
  </si>
  <si>
    <t>1185/2021</t>
  </si>
  <si>
    <t>1553/2024</t>
  </si>
  <si>
    <t>76.056.440- 0</t>
  </si>
  <si>
    <t>2457/2024</t>
  </si>
  <si>
    <t>Ruta 128, Km. 1 Parral, Región del Maule.</t>
  </si>
  <si>
    <t>Cessia Fuentes: cfuentes@flordeniquen.cl</t>
  </si>
  <si>
    <t>ARROCERA FLOR DE ÑIQUEN</t>
  </si>
  <si>
    <t>COOPERATIVA AGRÍCOLA  Y DE SERVICIOS LIMITADA (COOPRINSEM)</t>
  </si>
  <si>
    <t>82.392.600-6</t>
  </si>
  <si>
    <t>2747/2024</t>
  </si>
  <si>
    <t>T-712, Lote A2 Cruce Rapaco - La Unión, Región de Los Ríos.</t>
  </si>
  <si>
    <t>Teléfono: +56 952387410                                                                                                                                                                                                                                                                                                                                                                                                                                                                                                                          Jonathan Ramos Albornoz:  jramos@cooprinsem.cl</t>
  </si>
  <si>
    <t>2421/2024</t>
  </si>
  <si>
    <t>2397/2024</t>
  </si>
  <si>
    <t>2070/2024</t>
  </si>
  <si>
    <t>3049/2024</t>
  </si>
  <si>
    <t>Egaña #1040, Melipilla, Región Metropolitana.</t>
  </si>
  <si>
    <t>Chiñigue, sector Los Quilos S/N, El monte, Talagante. </t>
  </si>
  <si>
    <t>6881/2022</t>
  </si>
  <si>
    <t xml:space="preserve">Auquinco HJ 3 - La Unión, Región de Los Ríos.
</t>
  </si>
  <si>
    <t>4141/2024</t>
  </si>
  <si>
    <t>3911/2024</t>
  </si>
  <si>
    <t>DEJA SIN EFECTO VIGENCIA DE INSCRIPCIÓN</t>
  </si>
  <si>
    <t>5450/2024</t>
  </si>
  <si>
    <t>(Información actualizada de acuerdo a última modificación de fecha 04-09-2024 )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</si>
</sst>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9"/>
      <name val="Arial"/>
      <family val="2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0">
    <xf numFmtId="0" fontId="0" fillId="0" borderId="0" xfId="0"/>
    <xf numFmtId="0" fontId="4" fillId="0" borderId="0" xfId="0" applyFont="1"/>
    <xf numFmtId="0" fontId="1" fillId="2" borderId="0" xfId="0" applyFont="1" applyFill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14" fontId="4" fillId="0" borderId="1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0" borderId="11" xfId="0" applyBorder="1"/>
    <xf numFmtId="0" fontId="4" fillId="0" borderId="1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2.sag.gob.cl/web_intranet/docs/comunicaciones/2011/Grafica_2011/logo/icono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0</xdr:rowOff>
    </xdr:from>
    <xdr:to>
      <xdr:col>1</xdr:col>
      <xdr:colOff>647699</xdr:colOff>
      <xdr:row>3</xdr:row>
      <xdr:rowOff>19784</xdr:rowOff>
    </xdr:to>
    <xdr:pic>
      <xdr:nvPicPr>
        <xdr:cNvPr id="2" name="9 Imagen" descr="http://www2.sag.gob.cl/web_intranet/docs/comunicaciones/2011/Grafica_2011/logo/icon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847725" cy="857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904875</xdr:colOff>
      <xdr:row>26</xdr:row>
      <xdr:rowOff>323850</xdr:rowOff>
    </xdr:from>
    <xdr:to>
      <xdr:col>7</xdr:col>
      <xdr:colOff>2562225</xdr:colOff>
      <xdr:row>26</xdr:row>
      <xdr:rowOff>323850</xdr:rowOff>
    </xdr:to>
    <xdr:cxnSp macro="">
      <xdr:nvCxnSpPr>
        <xdr:cNvPr id="3" name="Conector recto 2"/>
        <xdr:cNvCxnSpPr/>
      </xdr:nvCxnSpPr>
      <xdr:spPr>
        <a:xfrm>
          <a:off x="10277475" y="11363325"/>
          <a:ext cx="2571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54"/>
  <sheetViews>
    <sheetView tabSelected="1" workbookViewId="0">
      <selection activeCell="M51" sqref="M51"/>
    </sheetView>
  </sheetViews>
  <sheetFormatPr baseColWidth="10" defaultRowHeight="15" x14ac:dyDescent="0.25"/>
  <cols>
    <col min="1" max="1" width="3.140625" bestFit="1" customWidth="1"/>
    <col min="2" max="2" width="51" customWidth="1"/>
    <col min="3" max="3" width="12.28515625" customWidth="1"/>
    <col min="4" max="4" width="14.140625" customWidth="1"/>
    <col min="5" max="5" width="29.140625" customWidth="1"/>
    <col min="6" max="6" width="11.7109375" customWidth="1"/>
    <col min="7" max="7" width="13.7109375" customWidth="1"/>
    <col min="8" max="8" width="39.5703125" customWidth="1"/>
    <col min="9" max="9" width="42.140625" style="1" customWidth="1"/>
  </cols>
  <sheetData>
    <row r="3" spans="1:9" ht="36" customHeight="1" x14ac:dyDescent="0.25">
      <c r="B3" s="122" t="s">
        <v>0</v>
      </c>
      <c r="C3" s="122"/>
      <c r="D3" s="122"/>
      <c r="E3" s="122"/>
      <c r="F3" s="122"/>
      <c r="G3" s="122"/>
      <c r="H3" s="122"/>
    </row>
    <row r="4" spans="1:9" x14ac:dyDescent="0.25">
      <c r="B4" s="123" t="s">
        <v>202</v>
      </c>
      <c r="C4" s="123"/>
      <c r="D4" s="123"/>
      <c r="E4" s="123"/>
      <c r="F4" s="123"/>
      <c r="G4" s="123"/>
      <c r="H4" s="123"/>
    </row>
    <row r="6" spans="1:9" ht="27.75" customHeight="1" x14ac:dyDescent="0.25">
      <c r="A6" s="2" t="s">
        <v>1</v>
      </c>
      <c r="B6" s="3" t="s">
        <v>2</v>
      </c>
      <c r="C6" s="3" t="s">
        <v>3</v>
      </c>
      <c r="D6" s="3" t="s">
        <v>140</v>
      </c>
      <c r="E6" s="3" t="s">
        <v>141</v>
      </c>
      <c r="F6" s="3" t="s">
        <v>142</v>
      </c>
      <c r="G6" s="4" t="s">
        <v>4</v>
      </c>
      <c r="H6" s="3" t="s">
        <v>5</v>
      </c>
      <c r="I6" s="5" t="s">
        <v>6</v>
      </c>
    </row>
    <row r="7" spans="1:9" ht="36.75" customHeight="1" x14ac:dyDescent="0.25">
      <c r="A7" s="78">
        <v>1</v>
      </c>
      <c r="B7" s="113" t="s">
        <v>7</v>
      </c>
      <c r="C7" s="105" t="s">
        <v>8</v>
      </c>
      <c r="D7" s="124" t="s">
        <v>143</v>
      </c>
      <c r="E7" s="127">
        <v>46073</v>
      </c>
      <c r="F7" s="105" t="s">
        <v>9</v>
      </c>
      <c r="G7" s="6" t="s">
        <v>10</v>
      </c>
      <c r="H7" s="7" t="s">
        <v>11</v>
      </c>
      <c r="I7" s="110" t="s">
        <v>134</v>
      </c>
    </row>
    <row r="8" spans="1:9" ht="36" x14ac:dyDescent="0.25">
      <c r="A8" s="78"/>
      <c r="B8" s="119"/>
      <c r="C8" s="120"/>
      <c r="D8" s="125"/>
      <c r="E8" s="128"/>
      <c r="F8" s="120"/>
      <c r="G8" s="6" t="s">
        <v>12</v>
      </c>
      <c r="H8" s="7" t="s">
        <v>13</v>
      </c>
      <c r="I8" s="103"/>
    </row>
    <row r="9" spans="1:9" ht="27.75" customHeight="1" x14ac:dyDescent="0.25">
      <c r="A9" s="79"/>
      <c r="B9" s="114"/>
      <c r="C9" s="106"/>
      <c r="D9" s="126"/>
      <c r="E9" s="129"/>
      <c r="F9" s="106"/>
      <c r="G9" s="8" t="s">
        <v>14</v>
      </c>
      <c r="H9" s="9" t="s">
        <v>15</v>
      </c>
      <c r="I9" s="104"/>
    </row>
    <row r="10" spans="1:9" s="1" customFormat="1" ht="36" x14ac:dyDescent="0.2">
      <c r="A10" s="111">
        <f>A7+1</f>
        <v>2</v>
      </c>
      <c r="B10" s="113" t="s">
        <v>16</v>
      </c>
      <c r="C10" s="105" t="s">
        <v>17</v>
      </c>
      <c r="D10" s="115" t="s">
        <v>139</v>
      </c>
      <c r="E10" s="116">
        <v>46073</v>
      </c>
      <c r="F10" s="105" t="s">
        <v>9</v>
      </c>
      <c r="G10" s="6" t="s">
        <v>18</v>
      </c>
      <c r="H10" s="7" t="s">
        <v>19</v>
      </c>
      <c r="I10" s="110" t="s">
        <v>20</v>
      </c>
    </row>
    <row r="11" spans="1:9" s="1" customFormat="1" ht="29.25" customHeight="1" x14ac:dyDescent="0.2">
      <c r="A11" s="112"/>
      <c r="B11" s="114"/>
      <c r="C11" s="106"/>
      <c r="D11" s="106"/>
      <c r="E11" s="93"/>
      <c r="F11" s="106"/>
      <c r="G11" s="6" t="s">
        <v>21</v>
      </c>
      <c r="H11" s="10" t="s">
        <v>22</v>
      </c>
      <c r="I11" s="104"/>
    </row>
    <row r="12" spans="1:9" s="1" customFormat="1" ht="36" x14ac:dyDescent="0.2">
      <c r="A12" s="11">
        <v>3</v>
      </c>
      <c r="B12" s="12" t="s">
        <v>23</v>
      </c>
      <c r="C12" s="6" t="s">
        <v>24</v>
      </c>
      <c r="D12" s="69" t="s">
        <v>196</v>
      </c>
      <c r="E12" s="14">
        <v>46073</v>
      </c>
      <c r="F12" s="6" t="s">
        <v>9</v>
      </c>
      <c r="G12" s="6" t="s">
        <v>18</v>
      </c>
      <c r="H12" s="10" t="s">
        <v>194</v>
      </c>
      <c r="I12" s="7" t="s">
        <v>25</v>
      </c>
    </row>
    <row r="13" spans="1:9" s="1" customFormat="1" ht="15" customHeight="1" x14ac:dyDescent="0.2">
      <c r="A13" s="111">
        <v>4</v>
      </c>
      <c r="B13" s="118" t="s">
        <v>26</v>
      </c>
      <c r="C13" s="109" t="s">
        <v>27</v>
      </c>
      <c r="D13" s="109" t="s">
        <v>144</v>
      </c>
      <c r="E13" s="121">
        <v>46119</v>
      </c>
      <c r="F13" s="109" t="s">
        <v>9</v>
      </c>
      <c r="G13" s="105" t="s">
        <v>21</v>
      </c>
      <c r="H13" s="107" t="s">
        <v>28</v>
      </c>
      <c r="I13" s="102" t="s">
        <v>29</v>
      </c>
    </row>
    <row r="14" spans="1:9" s="1" customFormat="1" ht="31.5" customHeight="1" x14ac:dyDescent="0.2">
      <c r="A14" s="117"/>
      <c r="B14" s="119"/>
      <c r="C14" s="120"/>
      <c r="D14" s="120"/>
      <c r="E14" s="117"/>
      <c r="F14" s="106"/>
      <c r="G14" s="106"/>
      <c r="H14" s="108"/>
      <c r="I14" s="103"/>
    </row>
    <row r="15" spans="1:9" s="1" customFormat="1" ht="15" customHeight="1" x14ac:dyDescent="0.2">
      <c r="A15" s="117"/>
      <c r="B15" s="119"/>
      <c r="C15" s="120"/>
      <c r="D15" s="120"/>
      <c r="E15" s="117"/>
      <c r="F15" s="109"/>
      <c r="G15" s="105" t="s">
        <v>10</v>
      </c>
      <c r="H15" s="107" t="s">
        <v>30</v>
      </c>
      <c r="I15" s="103"/>
    </row>
    <row r="16" spans="1:9" s="1" customFormat="1" ht="12" x14ac:dyDescent="0.2">
      <c r="A16" s="117"/>
      <c r="B16" s="119"/>
      <c r="C16" s="120"/>
      <c r="D16" s="120"/>
      <c r="E16" s="117"/>
      <c r="F16" s="109"/>
      <c r="G16" s="106"/>
      <c r="H16" s="108"/>
      <c r="I16" s="103"/>
    </row>
    <row r="17" spans="1:40" s="1" customFormat="1" ht="24" x14ac:dyDescent="0.2">
      <c r="A17" s="117"/>
      <c r="B17" s="119"/>
      <c r="C17" s="120"/>
      <c r="D17" s="120"/>
      <c r="E17" s="117"/>
      <c r="F17" s="109"/>
      <c r="G17" s="6" t="s">
        <v>31</v>
      </c>
      <c r="H17" s="10" t="s">
        <v>32</v>
      </c>
      <c r="I17" s="103"/>
    </row>
    <row r="18" spans="1:40" s="1" customFormat="1" ht="24" x14ac:dyDescent="0.2">
      <c r="A18" s="117"/>
      <c r="B18" s="119"/>
      <c r="C18" s="120"/>
      <c r="D18" s="120"/>
      <c r="E18" s="117"/>
      <c r="F18" s="109"/>
      <c r="G18" s="6" t="s">
        <v>33</v>
      </c>
      <c r="H18" s="10" t="s">
        <v>34</v>
      </c>
      <c r="I18" s="104"/>
    </row>
    <row r="19" spans="1:40" ht="36" x14ac:dyDescent="0.25">
      <c r="A19" s="17">
        <v>5</v>
      </c>
      <c r="B19" s="42" t="s">
        <v>36</v>
      </c>
      <c r="C19" s="8" t="s">
        <v>37</v>
      </c>
      <c r="D19" s="8" t="s">
        <v>149</v>
      </c>
      <c r="E19" s="43">
        <v>46119</v>
      </c>
      <c r="F19" s="6" t="s">
        <v>9</v>
      </c>
      <c r="G19" s="15" t="s">
        <v>38</v>
      </c>
      <c r="H19" s="19" t="s">
        <v>39</v>
      </c>
      <c r="I19" s="20" t="s">
        <v>40</v>
      </c>
    </row>
    <row r="20" spans="1:40" ht="48" x14ac:dyDescent="0.25">
      <c r="A20" s="17">
        <v>6</v>
      </c>
      <c r="B20" s="42" t="s">
        <v>41</v>
      </c>
      <c r="C20" s="8" t="s">
        <v>42</v>
      </c>
      <c r="D20" s="8" t="s">
        <v>150</v>
      </c>
      <c r="E20" s="43">
        <v>46119</v>
      </c>
      <c r="F20" s="6" t="s">
        <v>9</v>
      </c>
      <c r="G20" s="6" t="s">
        <v>10</v>
      </c>
      <c r="H20" s="19" t="s">
        <v>43</v>
      </c>
      <c r="I20" s="7" t="s">
        <v>44</v>
      </c>
    </row>
    <row r="21" spans="1:40" ht="48" x14ac:dyDescent="0.25">
      <c r="A21" s="17">
        <v>7</v>
      </c>
      <c r="B21" s="22" t="s">
        <v>45</v>
      </c>
      <c r="C21" s="15" t="s">
        <v>46</v>
      </c>
      <c r="D21" s="6" t="s">
        <v>147</v>
      </c>
      <c r="E21" s="18">
        <v>46119</v>
      </c>
      <c r="F21" s="6" t="s">
        <v>9</v>
      </c>
      <c r="G21" s="6" t="s">
        <v>10</v>
      </c>
      <c r="H21" s="10" t="s">
        <v>47</v>
      </c>
      <c r="I21" s="7" t="s">
        <v>48</v>
      </c>
    </row>
    <row r="22" spans="1:40" ht="36" x14ac:dyDescent="0.25">
      <c r="A22" s="17">
        <v>8</v>
      </c>
      <c r="B22" s="21" t="s">
        <v>49</v>
      </c>
      <c r="C22" s="15" t="s">
        <v>50</v>
      </c>
      <c r="D22" s="15" t="s">
        <v>175</v>
      </c>
      <c r="E22" s="23">
        <v>46469</v>
      </c>
      <c r="F22" s="15" t="s">
        <v>9</v>
      </c>
      <c r="G22" s="15" t="s">
        <v>21</v>
      </c>
      <c r="H22" s="19" t="s">
        <v>51</v>
      </c>
      <c r="I22" s="7" t="s">
        <v>52</v>
      </c>
    </row>
    <row r="23" spans="1:40" ht="36" x14ac:dyDescent="0.25">
      <c r="A23" s="17">
        <v>9</v>
      </c>
      <c r="B23" s="21" t="s">
        <v>53</v>
      </c>
      <c r="C23" s="15" t="s">
        <v>54</v>
      </c>
      <c r="D23" s="15" t="s">
        <v>172</v>
      </c>
      <c r="E23" s="23">
        <v>46296</v>
      </c>
      <c r="F23" s="15" t="s">
        <v>9</v>
      </c>
      <c r="G23" s="15" t="s">
        <v>10</v>
      </c>
      <c r="H23" s="19" t="s">
        <v>55</v>
      </c>
      <c r="I23" s="7" t="s">
        <v>56</v>
      </c>
    </row>
    <row r="24" spans="1:40" ht="36" x14ac:dyDescent="0.25">
      <c r="A24" s="17">
        <v>10</v>
      </c>
      <c r="B24" s="21" t="s">
        <v>57</v>
      </c>
      <c r="C24" s="15" t="s">
        <v>58</v>
      </c>
      <c r="D24" s="15" t="s">
        <v>170</v>
      </c>
      <c r="E24" s="23">
        <v>46296</v>
      </c>
      <c r="F24" s="15" t="s">
        <v>9</v>
      </c>
      <c r="G24" s="15" t="s">
        <v>21</v>
      </c>
      <c r="H24" s="19" t="s">
        <v>59</v>
      </c>
      <c r="I24" s="24" t="s">
        <v>60</v>
      </c>
    </row>
    <row r="25" spans="1:40" s="25" customFormat="1" ht="24" x14ac:dyDescent="0.25">
      <c r="A25" s="77">
        <v>11</v>
      </c>
      <c r="B25" s="80" t="s">
        <v>61</v>
      </c>
      <c r="C25" s="83" t="s">
        <v>62</v>
      </c>
      <c r="D25" s="83" t="s">
        <v>198</v>
      </c>
      <c r="E25" s="99">
        <v>46567</v>
      </c>
      <c r="F25" s="83" t="s">
        <v>9</v>
      </c>
      <c r="G25" s="83" t="s">
        <v>10</v>
      </c>
      <c r="H25" s="16" t="s">
        <v>63</v>
      </c>
      <c r="I25" s="110" t="s">
        <v>64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42.75" customHeight="1" x14ac:dyDescent="0.25">
      <c r="A26" s="78"/>
      <c r="B26" s="81"/>
      <c r="C26" s="84"/>
      <c r="D26" s="84"/>
      <c r="E26" s="100"/>
      <c r="F26" s="84"/>
      <c r="G26" s="84"/>
      <c r="H26" s="26" t="s">
        <v>65</v>
      </c>
      <c r="I26" s="103"/>
    </row>
    <row r="27" spans="1:40" ht="74.25" customHeight="1" x14ac:dyDescent="0.25">
      <c r="A27" s="78"/>
      <c r="B27" s="81"/>
      <c r="C27" s="84"/>
      <c r="D27" s="84"/>
      <c r="E27" s="100"/>
      <c r="F27" s="84"/>
      <c r="G27" s="85"/>
      <c r="H27" s="19" t="s">
        <v>171</v>
      </c>
      <c r="I27" s="103"/>
    </row>
    <row r="28" spans="1:40" ht="51.75" customHeight="1" x14ac:dyDescent="0.25">
      <c r="A28" s="78"/>
      <c r="B28" s="81"/>
      <c r="C28" s="84"/>
      <c r="D28" s="84"/>
      <c r="E28" s="100"/>
      <c r="F28" s="84"/>
      <c r="G28" s="41" t="s">
        <v>31</v>
      </c>
      <c r="H28" s="26" t="s">
        <v>66</v>
      </c>
      <c r="I28" s="103"/>
    </row>
    <row r="29" spans="1:40" ht="27.75" customHeight="1" x14ac:dyDescent="0.25">
      <c r="A29" s="78"/>
      <c r="B29" s="81"/>
      <c r="C29" s="84"/>
      <c r="D29" s="84"/>
      <c r="E29" s="100"/>
      <c r="F29" s="84"/>
      <c r="G29" s="41" t="s">
        <v>67</v>
      </c>
      <c r="H29" s="26" t="s">
        <v>68</v>
      </c>
      <c r="I29" s="103"/>
    </row>
    <row r="30" spans="1:40" ht="30.75" customHeight="1" x14ac:dyDescent="0.25">
      <c r="A30" s="79"/>
      <c r="B30" s="82"/>
      <c r="C30" s="85"/>
      <c r="D30" s="85"/>
      <c r="E30" s="101"/>
      <c r="F30" s="85"/>
      <c r="G30" s="27" t="s">
        <v>35</v>
      </c>
      <c r="H30" s="26" t="s">
        <v>197</v>
      </c>
      <c r="I30" s="104"/>
    </row>
    <row r="31" spans="1:40" ht="36" x14ac:dyDescent="0.25">
      <c r="A31" s="17">
        <v>12</v>
      </c>
      <c r="B31" s="21" t="s">
        <v>69</v>
      </c>
      <c r="C31" s="15" t="s">
        <v>70</v>
      </c>
      <c r="D31" s="15" t="s">
        <v>173</v>
      </c>
      <c r="E31" s="14">
        <v>46296</v>
      </c>
      <c r="F31" s="15" t="s">
        <v>9</v>
      </c>
      <c r="G31" s="28" t="s">
        <v>10</v>
      </c>
      <c r="H31" s="19" t="s">
        <v>71</v>
      </c>
      <c r="I31" s="20" t="s">
        <v>72</v>
      </c>
    </row>
    <row r="32" spans="1:40" ht="36" x14ac:dyDescent="0.25">
      <c r="A32" s="17">
        <v>13</v>
      </c>
      <c r="B32" s="21" t="s">
        <v>73</v>
      </c>
      <c r="C32" s="15" t="s">
        <v>74</v>
      </c>
      <c r="D32" s="15" t="s">
        <v>177</v>
      </c>
      <c r="E32" s="29">
        <v>46471</v>
      </c>
      <c r="F32" s="15" t="s">
        <v>9</v>
      </c>
      <c r="G32" s="28" t="s">
        <v>21</v>
      </c>
      <c r="H32" s="19" t="s">
        <v>75</v>
      </c>
      <c r="I32" s="7" t="s">
        <v>76</v>
      </c>
    </row>
    <row r="33" spans="1:9" ht="36" x14ac:dyDescent="0.25">
      <c r="A33" s="17">
        <v>14</v>
      </c>
      <c r="B33" s="21" t="s">
        <v>77</v>
      </c>
      <c r="C33" s="15" t="s">
        <v>78</v>
      </c>
      <c r="D33" s="15" t="s">
        <v>179</v>
      </c>
      <c r="E33" s="23">
        <v>46471</v>
      </c>
      <c r="F33" s="15" t="s">
        <v>9</v>
      </c>
      <c r="G33" s="28" t="s">
        <v>21</v>
      </c>
      <c r="H33" s="19" t="s">
        <v>79</v>
      </c>
      <c r="I33" s="7" t="s">
        <v>80</v>
      </c>
    </row>
    <row r="34" spans="1:9" ht="36" x14ac:dyDescent="0.25">
      <c r="A34" s="17">
        <v>15</v>
      </c>
      <c r="B34" s="21" t="s">
        <v>81</v>
      </c>
      <c r="C34" s="15" t="s">
        <v>82</v>
      </c>
      <c r="D34" s="15" t="s">
        <v>190</v>
      </c>
      <c r="E34" s="23">
        <v>46499</v>
      </c>
      <c r="F34" s="15" t="s">
        <v>9</v>
      </c>
      <c r="G34" s="28" t="s">
        <v>31</v>
      </c>
      <c r="H34" s="19" t="s">
        <v>83</v>
      </c>
      <c r="I34" s="7" t="s">
        <v>84</v>
      </c>
    </row>
    <row r="35" spans="1:9" ht="36" x14ac:dyDescent="0.25">
      <c r="A35" s="17">
        <v>16</v>
      </c>
      <c r="B35" s="21" t="s">
        <v>85</v>
      </c>
      <c r="C35" s="15" t="s">
        <v>86</v>
      </c>
      <c r="D35" s="15" t="s">
        <v>176</v>
      </c>
      <c r="E35" s="23">
        <v>46499</v>
      </c>
      <c r="F35" s="15" t="s">
        <v>9</v>
      </c>
      <c r="G35" s="28" t="s">
        <v>12</v>
      </c>
      <c r="H35" s="19" t="s">
        <v>87</v>
      </c>
      <c r="I35" s="7" t="s">
        <v>88</v>
      </c>
    </row>
    <row r="36" spans="1:9" ht="44.25" customHeight="1" x14ac:dyDescent="0.25">
      <c r="A36" s="44">
        <v>17</v>
      </c>
      <c r="B36" s="49" t="s">
        <v>89</v>
      </c>
      <c r="C36" s="47" t="s">
        <v>90</v>
      </c>
      <c r="D36" s="47" t="s">
        <v>148</v>
      </c>
      <c r="E36" s="50">
        <v>46119</v>
      </c>
      <c r="F36" s="47" t="s">
        <v>9</v>
      </c>
      <c r="G36" s="47" t="s">
        <v>21</v>
      </c>
      <c r="H36" s="45" t="s">
        <v>91</v>
      </c>
      <c r="I36" s="48" t="s">
        <v>92</v>
      </c>
    </row>
    <row r="37" spans="1:9" ht="52.5" customHeight="1" x14ac:dyDescent="0.25">
      <c r="A37" s="87">
        <v>18</v>
      </c>
      <c r="B37" s="88" t="s">
        <v>93</v>
      </c>
      <c r="C37" s="90" t="s">
        <v>94</v>
      </c>
      <c r="D37" s="90" t="s">
        <v>174</v>
      </c>
      <c r="E37" s="92">
        <v>46513</v>
      </c>
      <c r="F37" s="90" t="s">
        <v>9</v>
      </c>
      <c r="G37" s="30" t="s">
        <v>18</v>
      </c>
      <c r="H37" s="19" t="s">
        <v>95</v>
      </c>
      <c r="I37" s="7" t="s">
        <v>96</v>
      </c>
    </row>
    <row r="38" spans="1:9" ht="36" x14ac:dyDescent="0.25">
      <c r="A38" s="79"/>
      <c r="B38" s="89"/>
      <c r="C38" s="91"/>
      <c r="D38" s="91"/>
      <c r="E38" s="93"/>
      <c r="F38" s="91"/>
      <c r="G38" s="31" t="s">
        <v>21</v>
      </c>
      <c r="H38" s="32" t="s">
        <v>97</v>
      </c>
      <c r="I38" s="7" t="s">
        <v>96</v>
      </c>
    </row>
    <row r="39" spans="1:9" ht="48" x14ac:dyDescent="0.25">
      <c r="A39" s="17">
        <v>19</v>
      </c>
      <c r="B39" s="21" t="s">
        <v>98</v>
      </c>
      <c r="C39" s="15" t="s">
        <v>99</v>
      </c>
      <c r="D39" s="15" t="s">
        <v>178</v>
      </c>
      <c r="E39" s="18">
        <v>46515</v>
      </c>
      <c r="F39" s="28" t="s">
        <v>9</v>
      </c>
      <c r="G39" s="30" t="s">
        <v>12</v>
      </c>
      <c r="H39" s="19" t="s">
        <v>100</v>
      </c>
      <c r="I39" s="7" t="s">
        <v>101</v>
      </c>
    </row>
    <row r="40" spans="1:9" ht="36" x14ac:dyDescent="0.25">
      <c r="A40" s="17">
        <v>20</v>
      </c>
      <c r="B40" s="70" t="s">
        <v>102</v>
      </c>
      <c r="C40" s="71" t="s">
        <v>103</v>
      </c>
      <c r="D40" s="71" t="s">
        <v>199</v>
      </c>
      <c r="E40" s="76" t="s">
        <v>200</v>
      </c>
      <c r="F40" s="72" t="s">
        <v>9</v>
      </c>
      <c r="G40" s="73" t="s">
        <v>10</v>
      </c>
      <c r="H40" s="74" t="s">
        <v>104</v>
      </c>
      <c r="I40" s="75" t="s">
        <v>105</v>
      </c>
    </row>
    <row r="41" spans="1:9" ht="36" customHeight="1" x14ac:dyDescent="0.25">
      <c r="A41" s="17">
        <v>21</v>
      </c>
      <c r="B41" s="21" t="s">
        <v>106</v>
      </c>
      <c r="C41" s="15" t="s">
        <v>107</v>
      </c>
      <c r="D41" s="15" t="s">
        <v>201</v>
      </c>
      <c r="E41" s="18">
        <v>46605</v>
      </c>
      <c r="F41" s="28" t="s">
        <v>9</v>
      </c>
      <c r="G41" s="30" t="s">
        <v>10</v>
      </c>
      <c r="H41" s="19" t="s">
        <v>108</v>
      </c>
      <c r="I41" s="7" t="s">
        <v>109</v>
      </c>
    </row>
    <row r="42" spans="1:9" ht="36" x14ac:dyDescent="0.25">
      <c r="A42" s="33">
        <v>22</v>
      </c>
      <c r="B42" s="22" t="s">
        <v>110</v>
      </c>
      <c r="C42" s="15" t="s">
        <v>111</v>
      </c>
      <c r="D42" s="15" t="s">
        <v>192</v>
      </c>
      <c r="E42" s="18">
        <v>46591</v>
      </c>
      <c r="F42" s="28" t="s">
        <v>9</v>
      </c>
      <c r="G42" s="30" t="s">
        <v>18</v>
      </c>
      <c r="H42" s="19" t="s">
        <v>112</v>
      </c>
      <c r="I42" s="7" t="s">
        <v>113</v>
      </c>
    </row>
    <row r="43" spans="1:9" ht="36" x14ac:dyDescent="0.25">
      <c r="A43" s="33">
        <v>23</v>
      </c>
      <c r="B43" s="22" t="s">
        <v>114</v>
      </c>
      <c r="C43" s="15" t="s">
        <v>115</v>
      </c>
      <c r="D43" s="15" t="s">
        <v>193</v>
      </c>
      <c r="E43" s="18">
        <v>46743</v>
      </c>
      <c r="F43" s="28" t="s">
        <v>9</v>
      </c>
      <c r="G43" s="30" t="s">
        <v>18</v>
      </c>
      <c r="H43" s="19" t="s">
        <v>116</v>
      </c>
      <c r="I43" s="34" t="s">
        <v>117</v>
      </c>
    </row>
    <row r="44" spans="1:9" s="37" customFormat="1" ht="28.5" customHeight="1" x14ac:dyDescent="0.25">
      <c r="A44" s="33">
        <v>24</v>
      </c>
      <c r="B44" s="21" t="s">
        <v>118</v>
      </c>
      <c r="C44" s="15" t="s">
        <v>119</v>
      </c>
      <c r="D44" s="35" t="s">
        <v>137</v>
      </c>
      <c r="E44" s="36" t="s">
        <v>138</v>
      </c>
      <c r="F44" s="28" t="s">
        <v>9</v>
      </c>
      <c r="G44" s="30" t="s">
        <v>38</v>
      </c>
      <c r="H44" s="19" t="s">
        <v>120</v>
      </c>
      <c r="I44" s="22" t="s">
        <v>121</v>
      </c>
    </row>
    <row r="45" spans="1:9" ht="36.75" customHeight="1" x14ac:dyDescent="0.25">
      <c r="A45" s="38">
        <v>25</v>
      </c>
      <c r="B45" s="39" t="s">
        <v>122</v>
      </c>
      <c r="C45" s="15" t="s">
        <v>123</v>
      </c>
      <c r="D45" s="35" t="s">
        <v>135</v>
      </c>
      <c r="E45" s="14" t="s">
        <v>136</v>
      </c>
      <c r="F45" s="15" t="s">
        <v>9</v>
      </c>
      <c r="G45" s="30" t="s">
        <v>31</v>
      </c>
      <c r="H45" s="19" t="s">
        <v>124</v>
      </c>
      <c r="I45" s="7" t="s">
        <v>125</v>
      </c>
    </row>
    <row r="46" spans="1:9" ht="30" customHeight="1" x14ac:dyDescent="0.25">
      <c r="A46" s="94">
        <v>26</v>
      </c>
      <c r="B46" s="96" t="s">
        <v>126</v>
      </c>
      <c r="C46" s="86" t="s">
        <v>127</v>
      </c>
      <c r="D46" s="86" t="s">
        <v>191</v>
      </c>
      <c r="E46" s="98">
        <v>46504</v>
      </c>
      <c r="F46" s="86" t="s">
        <v>9</v>
      </c>
      <c r="G46" s="40" t="s">
        <v>33</v>
      </c>
      <c r="H46" s="19" t="s">
        <v>128</v>
      </c>
      <c r="I46" s="51" t="s">
        <v>129</v>
      </c>
    </row>
    <row r="47" spans="1:9" ht="37.5" customHeight="1" x14ac:dyDescent="0.25">
      <c r="A47" s="95"/>
      <c r="B47" s="97"/>
      <c r="C47" s="86"/>
      <c r="D47" s="86"/>
      <c r="E47" s="98"/>
      <c r="F47" s="86"/>
      <c r="G47" s="40" t="s">
        <v>35</v>
      </c>
      <c r="H47" s="19" t="s">
        <v>130</v>
      </c>
      <c r="I47" s="51" t="s">
        <v>129</v>
      </c>
    </row>
    <row r="48" spans="1:9" ht="24" x14ac:dyDescent="0.25">
      <c r="A48" s="38">
        <v>27</v>
      </c>
      <c r="B48" s="39" t="s">
        <v>131</v>
      </c>
      <c r="C48" s="15" t="s">
        <v>132</v>
      </c>
      <c r="D48" s="6" t="s">
        <v>145</v>
      </c>
      <c r="E48" s="14">
        <v>46019</v>
      </c>
      <c r="F48" s="13" t="s">
        <v>9</v>
      </c>
      <c r="G48" s="13" t="s">
        <v>31</v>
      </c>
      <c r="H48" s="13" t="s">
        <v>146</v>
      </c>
      <c r="I48" s="51" t="s">
        <v>133</v>
      </c>
    </row>
    <row r="49" spans="1:9" ht="24" x14ac:dyDescent="0.25">
      <c r="A49" s="38">
        <v>28</v>
      </c>
      <c r="B49" s="53" t="s">
        <v>151</v>
      </c>
      <c r="C49" s="52" t="s">
        <v>152</v>
      </c>
      <c r="D49" s="52" t="s">
        <v>153</v>
      </c>
      <c r="E49" s="46">
        <v>46115</v>
      </c>
      <c r="F49" s="13" t="s">
        <v>9</v>
      </c>
      <c r="G49" s="31" t="s">
        <v>21</v>
      </c>
      <c r="H49" s="13" t="s">
        <v>154</v>
      </c>
      <c r="I49" s="51" t="s">
        <v>155</v>
      </c>
    </row>
    <row r="50" spans="1:9" x14ac:dyDescent="0.25">
      <c r="A50" s="38">
        <v>29</v>
      </c>
      <c r="B50" s="53" t="s">
        <v>156</v>
      </c>
      <c r="C50" s="52" t="s">
        <v>157</v>
      </c>
      <c r="D50" s="52" t="s">
        <v>158</v>
      </c>
      <c r="E50" s="46">
        <v>46117</v>
      </c>
      <c r="F50" s="13" t="s">
        <v>9</v>
      </c>
      <c r="G50" s="52" t="s">
        <v>18</v>
      </c>
      <c r="H50" s="13" t="s">
        <v>159</v>
      </c>
      <c r="I50" s="51" t="s">
        <v>160</v>
      </c>
    </row>
    <row r="51" spans="1:9" ht="24" x14ac:dyDescent="0.25">
      <c r="A51" s="38">
        <v>30</v>
      </c>
      <c r="B51" s="64" t="s">
        <v>161</v>
      </c>
      <c r="C51" s="54" t="s">
        <v>162</v>
      </c>
      <c r="D51" s="54" t="s">
        <v>163</v>
      </c>
      <c r="E51" s="56">
        <v>46153</v>
      </c>
      <c r="F51" s="13" t="s">
        <v>9</v>
      </c>
      <c r="G51" s="31" t="s">
        <v>21</v>
      </c>
      <c r="H51" s="13" t="s">
        <v>164</v>
      </c>
      <c r="I51" s="55" t="s">
        <v>165</v>
      </c>
    </row>
    <row r="52" spans="1:9" ht="24" x14ac:dyDescent="0.25">
      <c r="A52" s="38">
        <v>31</v>
      </c>
      <c r="B52" s="64" t="s">
        <v>167</v>
      </c>
      <c r="C52" s="59" t="s">
        <v>166</v>
      </c>
      <c r="D52" s="57" t="s">
        <v>168</v>
      </c>
      <c r="E52" s="58">
        <v>46174</v>
      </c>
      <c r="F52" s="13" t="s">
        <v>9</v>
      </c>
      <c r="G52" s="59" t="s">
        <v>18</v>
      </c>
      <c r="H52" s="13" t="s">
        <v>195</v>
      </c>
      <c r="I52" s="60" t="s">
        <v>169</v>
      </c>
    </row>
    <row r="53" spans="1:9" x14ac:dyDescent="0.25">
      <c r="A53" s="38">
        <v>32</v>
      </c>
      <c r="B53" s="64" t="s">
        <v>184</v>
      </c>
      <c r="C53" s="63" t="s">
        <v>180</v>
      </c>
      <c r="D53" s="61" t="s">
        <v>181</v>
      </c>
      <c r="E53" s="62">
        <v>46487</v>
      </c>
      <c r="F53" s="13" t="s">
        <v>9</v>
      </c>
      <c r="G53" s="30" t="s">
        <v>10</v>
      </c>
      <c r="H53" s="13" t="s">
        <v>182</v>
      </c>
      <c r="I53" s="60" t="s">
        <v>183</v>
      </c>
    </row>
    <row r="54" spans="1:9" ht="24" x14ac:dyDescent="0.25">
      <c r="A54" s="38">
        <v>33</v>
      </c>
      <c r="B54" s="65" t="s">
        <v>185</v>
      </c>
      <c r="C54" s="66" t="s">
        <v>186</v>
      </c>
      <c r="D54" s="67" t="s">
        <v>187</v>
      </c>
      <c r="E54" s="68">
        <v>46501</v>
      </c>
      <c r="F54" s="13" t="s">
        <v>9</v>
      </c>
      <c r="G54" s="30" t="s">
        <v>35</v>
      </c>
      <c r="H54" s="13" t="s">
        <v>188</v>
      </c>
      <c r="I54" s="13" t="s">
        <v>189</v>
      </c>
    </row>
  </sheetData>
  <mergeCells count="47">
    <mergeCell ref="B3:H3"/>
    <mergeCell ref="B4:H4"/>
    <mergeCell ref="A7:A9"/>
    <mergeCell ref="B7:B9"/>
    <mergeCell ref="C7:C9"/>
    <mergeCell ref="D7:D9"/>
    <mergeCell ref="E7:E9"/>
    <mergeCell ref="F7:F9"/>
    <mergeCell ref="A13:A18"/>
    <mergeCell ref="B13:B18"/>
    <mergeCell ref="C13:C18"/>
    <mergeCell ref="D13:D18"/>
    <mergeCell ref="E13:E18"/>
    <mergeCell ref="I7:I9"/>
    <mergeCell ref="A10:A11"/>
    <mergeCell ref="B10:B11"/>
    <mergeCell ref="C10:C11"/>
    <mergeCell ref="D10:D11"/>
    <mergeCell ref="E10:E11"/>
    <mergeCell ref="F10:F11"/>
    <mergeCell ref="I10:I11"/>
    <mergeCell ref="F25:F30"/>
    <mergeCell ref="G25:G27"/>
    <mergeCell ref="E25:E30"/>
    <mergeCell ref="I13:I18"/>
    <mergeCell ref="G15:G16"/>
    <mergeCell ref="H15:H16"/>
    <mergeCell ref="F13:F18"/>
    <mergeCell ref="G13:G14"/>
    <mergeCell ref="H13:H14"/>
    <mergeCell ref="I25:I30"/>
    <mergeCell ref="A25:A30"/>
    <mergeCell ref="B25:B30"/>
    <mergeCell ref="C25:C30"/>
    <mergeCell ref="D25:D30"/>
    <mergeCell ref="F46:F47"/>
    <mergeCell ref="A37:A38"/>
    <mergeCell ref="B37:B38"/>
    <mergeCell ref="C37:C38"/>
    <mergeCell ref="D37:D38"/>
    <mergeCell ref="E37:E38"/>
    <mergeCell ref="F37:F38"/>
    <mergeCell ref="A46:A47"/>
    <mergeCell ref="B46:B47"/>
    <mergeCell ref="C46:C47"/>
    <mergeCell ref="D46:D47"/>
    <mergeCell ref="E46:E4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Alejandro Florio Mogollones</dc:creator>
  <cp:lastModifiedBy>Kenneth Alejandro Florio Mogollones</cp:lastModifiedBy>
  <dcterms:created xsi:type="dcterms:W3CDTF">2023-01-17T12:51:19Z</dcterms:created>
  <dcterms:modified xsi:type="dcterms:W3CDTF">2024-09-04T19:18:37Z</dcterms:modified>
</cp:coreProperties>
</file>