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agcl.sharepoint.com/sites/OGM2021/Documentos compartidos/Gestión/Estadística/Semilleros por comuna - información página web SAG/Temporada 2024-2025/"/>
    </mc:Choice>
  </mc:AlternateContent>
  <bookViews>
    <workbookView xWindow="0" yWindow="0" windowWidth="28800" windowHeight="11100"/>
  </bookViews>
  <sheets>
    <sheet name="Información" sheetId="1" r:id="rId1"/>
    <sheet name="Resumen semilleros y ensayos" sheetId="3" r:id="rId2"/>
  </sheets>
  <definedNames>
    <definedName name="_xlnm._FilterDatabase" localSheetId="0" hidden="1">Información!$B$7:$I$42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" l="1"/>
  <c r="I43" i="1"/>
  <c r="F11" i="3" l="1"/>
  <c r="F12" i="3"/>
  <c r="F10" i="3"/>
  <c r="D22" i="3" l="1"/>
  <c r="C22" i="3"/>
  <c r="F21" i="3"/>
  <c r="E22" i="3"/>
  <c r="F20" i="3"/>
  <c r="D13" i="3"/>
  <c r="E13" i="3"/>
  <c r="C13" i="3"/>
  <c r="F13" i="3" l="1"/>
  <c r="F19" i="3"/>
  <c r="F22" i="3" s="1"/>
</calcChain>
</file>

<file path=xl/sharedStrings.xml><?xml version="1.0" encoding="utf-8"?>
<sst xmlns="http://schemas.openxmlformats.org/spreadsheetml/2006/main" count="244" uniqueCount="33">
  <si>
    <t>Sub Tipo</t>
  </si>
  <si>
    <t>Región</t>
  </si>
  <si>
    <t>Comuna</t>
  </si>
  <si>
    <t>Oficina SAG</t>
  </si>
  <si>
    <t>Localidad</t>
  </si>
  <si>
    <t>Especie</t>
  </si>
  <si>
    <t>Nº Potreros</t>
  </si>
  <si>
    <t>Superficie inscrita (há)</t>
  </si>
  <si>
    <t>ENSAYO OVM</t>
  </si>
  <si>
    <t>MAÍZ</t>
  </si>
  <si>
    <t>OFICINA SAN FERNANDO</t>
  </si>
  <si>
    <t>SOYA</t>
  </si>
  <si>
    <t>CERTIFICADA Y OVM</t>
  </si>
  <si>
    <t>ARICA</t>
  </si>
  <si>
    <t>OFICINA ARICA</t>
  </si>
  <si>
    <t>CONCORDIA</t>
  </si>
  <si>
    <t>AZAPA</t>
  </si>
  <si>
    <t>VALDIVIA</t>
  </si>
  <si>
    <t>OFICINA VALDIVIA</t>
  </si>
  <si>
    <t>TRIGO HARINERO</t>
  </si>
  <si>
    <t>Total general</t>
  </si>
  <si>
    <t>Maíz</t>
  </si>
  <si>
    <t>Soya</t>
  </si>
  <si>
    <t>Trigo</t>
  </si>
  <si>
    <t>Arica y Parinacota</t>
  </si>
  <si>
    <t>O'Higgins</t>
  </si>
  <si>
    <t>Los Ríos</t>
  </si>
  <si>
    <t>Fuente: División de Protección Agrícola-Forestal y Semillas</t>
  </si>
  <si>
    <t>MALLOA</t>
  </si>
  <si>
    <t>Semilleros y ensayos por Región y especie: Temporada 2023-2024</t>
  </si>
  <si>
    <t>Semilleros y ensayos por Región y especie: Temporada 2024-2025</t>
  </si>
  <si>
    <t>(Superficie medida en hectáreas, Información actualizada al 27 de septiembre de 2024)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</si>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</sst>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19" fillId="33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quotePrefix="1" applyFont="1" applyBorder="1" applyAlignment="1">
      <alignment horizontal="left" vertical="center"/>
    </xf>
    <xf numFmtId="0" fontId="19" fillId="33" borderId="10" xfId="0" applyFont="1" applyFill="1" applyBorder="1" applyAlignment="1">
      <alignment horizontal="left" vertical="center"/>
    </xf>
    <xf numFmtId="164" fontId="19" fillId="33" borderId="1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9" fillId="33" borderId="10" xfId="0" applyFont="1" applyFill="1" applyBorder="1" applyAlignment="1">
      <alignment vertical="center" wrapText="1"/>
    </xf>
    <xf numFmtId="0" fontId="19" fillId="34" borderId="10" xfId="0" quotePrefix="1" applyFont="1" applyFill="1" applyBorder="1" applyAlignment="1">
      <alignment horizontal="center" vertical="center" wrapText="1"/>
    </xf>
    <xf numFmtId="0" fontId="20" fillId="0" borderId="0" xfId="0" applyFont="1"/>
    <xf numFmtId="0" fontId="19" fillId="34" borderId="10" xfId="0" applyFont="1" applyFill="1" applyBorder="1" applyAlignment="1">
      <alignment horizontal="center" vertical="center" wrapText="1"/>
    </xf>
    <xf numFmtId="164" fontId="21" fillId="0" borderId="10" xfId="0" applyNumberFormat="1" applyFont="1" applyBorder="1"/>
    <xf numFmtId="2" fontId="21" fillId="0" borderId="10" xfId="0" applyNumberFormat="1" applyFont="1" applyBorder="1"/>
    <xf numFmtId="0" fontId="21" fillId="0" borderId="10" xfId="0" applyNumberFormat="1" applyFont="1" applyBorder="1"/>
    <xf numFmtId="0" fontId="19" fillId="34" borderId="10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/>
    </xf>
    <xf numFmtId="0" fontId="0" fillId="0" borderId="10" xfId="0" applyBorder="1"/>
    <xf numFmtId="0" fontId="16" fillId="0" borderId="10" xfId="0" applyFont="1" applyBorder="1"/>
    <xf numFmtId="0" fontId="19" fillId="34" borderId="15" xfId="0" applyFont="1" applyFill="1" applyBorder="1" applyAlignment="1">
      <alignment horizontal="center" vertical="center" wrapText="1"/>
    </xf>
    <xf numFmtId="0" fontId="19" fillId="34" borderId="16" xfId="0" applyFont="1" applyFill="1" applyBorder="1" applyAlignment="1">
      <alignment horizontal="center" vertical="center" wrapText="1"/>
    </xf>
    <xf numFmtId="0" fontId="19" fillId="34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NumberFormat="1"/>
    <xf numFmtId="0" fontId="19" fillId="33" borderId="11" xfId="0" applyFont="1" applyFill="1" applyBorder="1" applyAlignment="1">
      <alignment vertical="center" wrapText="1"/>
    </xf>
    <xf numFmtId="0" fontId="19" fillId="33" borderId="12" xfId="0" applyFont="1" applyFill="1" applyBorder="1" applyAlignment="1">
      <alignment vertical="center" wrapText="1"/>
    </xf>
    <xf numFmtId="0" fontId="0" fillId="0" borderId="10" xfId="0" applyNumberFormat="1" applyBorder="1"/>
    <xf numFmtId="0" fontId="13" fillId="34" borderId="10" xfId="0" applyFont="1" applyFill="1" applyBorder="1" applyAlignment="1">
      <alignment horizontal="center"/>
    </xf>
    <xf numFmtId="0" fontId="13" fillId="34" borderId="10" xfId="0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http://csm.sag.gob.cl/img/i_logoCertificad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csm.sag.gob.cl/img/i_logoCertificado.JPG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914400</xdr:colOff>
          <xdr:row>1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A436DF2-223F-456C-9C9F-42C259C4B0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247650</xdr:colOff>
      <xdr:row>0</xdr:row>
      <xdr:rowOff>114300</xdr:rowOff>
    </xdr:from>
    <xdr:to>
      <xdr:col>1</xdr:col>
      <xdr:colOff>1524000</xdr:colOff>
      <xdr:row>4</xdr:row>
      <xdr:rowOff>428625</xdr:rowOff>
    </xdr:to>
    <xdr:pic>
      <xdr:nvPicPr>
        <xdr:cNvPr id="4" name="WucTopInforme1_asdasd" descr="Cargando">
          <a:extLst>
            <a:ext uri="{FF2B5EF4-FFF2-40B4-BE49-F238E27FC236}">
              <a16:creationId xmlns:a16="http://schemas.microsoft.com/office/drawing/2014/main" id="{4748DADE-2FB7-4069-B518-0D78EDE3C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4300"/>
          <a:ext cx="12763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914400</xdr:colOff>
      <xdr:row>6</xdr:row>
      <xdr:rowOff>50800</xdr:rowOff>
    </xdr:to>
    <xdr:sp macro="" textlink="">
      <xdr:nvSpPr>
        <xdr:cNvPr id="5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2AC30CB-FDAE-A147-9F3E-99A4F6382CC9}"/>
            </a:ext>
          </a:extLst>
        </xdr:cNvPr>
        <xdr:cNvSpPr/>
      </xdr:nvSpPr>
      <xdr:spPr bwMode="auto">
        <a:xfrm>
          <a:off x="2762250" y="0"/>
          <a:ext cx="914400" cy="2413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914400</xdr:colOff>
      <xdr:row>6</xdr:row>
      <xdr:rowOff>50800</xdr:rowOff>
    </xdr:to>
    <xdr:pic>
      <xdr:nvPicPr>
        <xdr:cNvPr id="6" name="Control 1" hidden="1">
          <a:extLst>
            <a:ext uri="{FF2B5EF4-FFF2-40B4-BE49-F238E27FC236}">
              <a16:creationId xmlns:a16="http://schemas.microsoft.com/office/drawing/2014/main" id="{627E2092-03DA-4C4B-BCE5-90D2B7C2570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14400" cy="2413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914400</xdr:colOff>
      <xdr:row>6</xdr:row>
      <xdr:rowOff>50800</xdr:rowOff>
    </xdr:to>
    <xdr:sp macro="" textlink="">
      <xdr:nvSpPr>
        <xdr:cNvPr id="7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2AC30CB-FDAE-A147-9F3E-99A4F6382CC9}"/>
            </a:ext>
          </a:extLst>
        </xdr:cNvPr>
        <xdr:cNvSpPr/>
      </xdr:nvSpPr>
      <xdr:spPr bwMode="auto">
        <a:xfrm>
          <a:off x="200025" y="1552575"/>
          <a:ext cx="914400" cy="2413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914400</xdr:colOff>
      <xdr:row>6</xdr:row>
      <xdr:rowOff>50800</xdr:rowOff>
    </xdr:to>
    <xdr:pic>
      <xdr:nvPicPr>
        <xdr:cNvPr id="8" name="Control 1" hidden="1">
          <a:extLst>
            <a:ext uri="{FF2B5EF4-FFF2-40B4-BE49-F238E27FC236}">
              <a16:creationId xmlns:a16="http://schemas.microsoft.com/office/drawing/2014/main" id="{627E2092-03DA-4C4B-BCE5-90D2B7C2570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52575"/>
          <a:ext cx="914400" cy="2413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914400</xdr:colOff>
      <xdr:row>10</xdr:row>
      <xdr:rowOff>57785</xdr:rowOff>
    </xdr:to>
    <xdr:sp macro="" textlink="">
      <xdr:nvSpPr>
        <xdr:cNvPr id="9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857375" y="1524000"/>
          <a:ext cx="914400" cy="81978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914400</xdr:colOff>
      <xdr:row>10</xdr:row>
      <xdr:rowOff>57785</xdr:rowOff>
    </xdr:to>
    <xdr:pic>
      <xdr:nvPicPr>
        <xdr:cNvPr id="10" name="Control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1524000"/>
          <a:ext cx="914400" cy="81978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514350</xdr:colOff>
      <xdr:row>5</xdr:row>
      <xdr:rowOff>123825</xdr:rowOff>
    </xdr:to>
    <xdr:pic>
      <xdr:nvPicPr>
        <xdr:cNvPr id="2" name="WucTopInforme1_asdasd" descr="Cargando">
          <a:extLst>
            <a:ext uri="{FF2B5EF4-FFF2-40B4-BE49-F238E27FC236}">
              <a16:creationId xmlns:a16="http://schemas.microsoft.com/office/drawing/2014/main" id="{47DFA3F4-B27D-4B9A-AB3A-B0AD5217E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63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2:I43"/>
  <sheetViews>
    <sheetView showGridLines="0" tabSelected="1" workbookViewId="0">
      <selection activeCell="H51" sqref="H51"/>
    </sheetView>
  </sheetViews>
  <sheetFormatPr baseColWidth="10" defaultColWidth="11.42578125" defaultRowHeight="15" x14ac:dyDescent="0.25"/>
  <cols>
    <col min="1" max="1" width="3" customWidth="1"/>
    <col min="2" max="2" width="27.5703125" bestFit="1" customWidth="1"/>
    <col min="3" max="3" width="22.28515625" customWidth="1"/>
    <col min="4" max="4" width="28.42578125" bestFit="1" customWidth="1"/>
    <col min="5" max="5" width="24.42578125" bestFit="1" customWidth="1"/>
    <col min="6" max="6" width="41.140625" bestFit="1" customWidth="1"/>
    <col min="7" max="7" width="16.42578125" bestFit="1" customWidth="1"/>
    <col min="8" max="8" width="16" bestFit="1" customWidth="1"/>
    <col min="9" max="9" width="25.5703125" bestFit="1" customWidth="1"/>
  </cols>
  <sheetData>
    <row r="2" spans="2:9" ht="21" x14ac:dyDescent="0.35">
      <c r="B2" s="1"/>
      <c r="C2" s="10" t="s">
        <v>30</v>
      </c>
    </row>
    <row r="3" spans="2:9" x14ac:dyDescent="0.25">
      <c r="B3" s="1"/>
      <c r="C3" t="s">
        <v>31</v>
      </c>
    </row>
    <row r="4" spans="2:9" x14ac:dyDescent="0.25">
      <c r="B4" s="1"/>
    </row>
    <row r="5" spans="2:9" ht="56.25" customHeight="1" x14ac:dyDescent="0.25">
      <c r="B5" s="1"/>
    </row>
    <row r="7" spans="2:9" x14ac:dyDescent="0.25">
      <c r="B7" s="19" t="s">
        <v>0</v>
      </c>
      <c r="C7" s="19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19" t="s">
        <v>6</v>
      </c>
      <c r="I7" s="19" t="s">
        <v>7</v>
      </c>
    </row>
    <row r="8" spans="2:9" x14ac:dyDescent="0.25">
      <c r="B8" s="21" t="s">
        <v>12</v>
      </c>
      <c r="C8" s="20" t="s">
        <v>25</v>
      </c>
      <c r="D8" s="21" t="s">
        <v>28</v>
      </c>
      <c r="E8" s="20" t="s">
        <v>10</v>
      </c>
      <c r="F8" s="21" t="s">
        <v>28</v>
      </c>
      <c r="G8" s="20" t="s">
        <v>9</v>
      </c>
      <c r="H8" s="21">
        <v>1</v>
      </c>
      <c r="I8" s="20">
        <v>3</v>
      </c>
    </row>
    <row r="9" spans="2:9" x14ac:dyDescent="0.25">
      <c r="B9" s="21" t="s">
        <v>8</v>
      </c>
      <c r="C9" s="20" t="s">
        <v>24</v>
      </c>
      <c r="D9" s="21" t="s">
        <v>13</v>
      </c>
      <c r="E9" s="20" t="s">
        <v>14</v>
      </c>
      <c r="F9" s="21" t="s">
        <v>13</v>
      </c>
      <c r="G9" s="20" t="s">
        <v>9</v>
      </c>
      <c r="H9" s="21">
        <v>1</v>
      </c>
      <c r="I9" s="20">
        <v>0.14000000000000001</v>
      </c>
    </row>
    <row r="10" spans="2:9" x14ac:dyDescent="0.25">
      <c r="B10" s="21" t="s">
        <v>8</v>
      </c>
      <c r="C10" s="20" t="s">
        <v>24</v>
      </c>
      <c r="D10" s="21" t="s">
        <v>13</v>
      </c>
      <c r="E10" s="20" t="s">
        <v>14</v>
      </c>
      <c r="F10" s="21" t="s">
        <v>13</v>
      </c>
      <c r="G10" s="20" t="s">
        <v>9</v>
      </c>
      <c r="H10" s="21">
        <v>1</v>
      </c>
      <c r="I10" s="20">
        <v>0.02</v>
      </c>
    </row>
    <row r="11" spans="2:9" x14ac:dyDescent="0.25">
      <c r="B11" s="21" t="s">
        <v>8</v>
      </c>
      <c r="C11" s="20" t="s">
        <v>24</v>
      </c>
      <c r="D11" s="21" t="s">
        <v>13</v>
      </c>
      <c r="E11" s="20" t="s">
        <v>14</v>
      </c>
      <c r="F11" s="21" t="s">
        <v>13</v>
      </c>
      <c r="G11" s="20" t="s">
        <v>9</v>
      </c>
      <c r="H11" s="21">
        <v>1</v>
      </c>
      <c r="I11" s="20">
        <v>0.02</v>
      </c>
    </row>
    <row r="12" spans="2:9" x14ac:dyDescent="0.25">
      <c r="B12" s="21" t="s">
        <v>8</v>
      </c>
      <c r="C12" s="20" t="s">
        <v>24</v>
      </c>
      <c r="D12" s="21" t="s">
        <v>13</v>
      </c>
      <c r="E12" s="20" t="s">
        <v>14</v>
      </c>
      <c r="F12" s="21" t="s">
        <v>13</v>
      </c>
      <c r="G12" s="20" t="s">
        <v>9</v>
      </c>
      <c r="H12" s="21">
        <v>1</v>
      </c>
      <c r="I12" s="20">
        <v>0.05</v>
      </c>
    </row>
    <row r="13" spans="2:9" x14ac:dyDescent="0.25">
      <c r="B13" s="21" t="s">
        <v>8</v>
      </c>
      <c r="C13" s="20" t="s">
        <v>24</v>
      </c>
      <c r="D13" s="21" t="s">
        <v>13</v>
      </c>
      <c r="E13" s="20" t="s">
        <v>14</v>
      </c>
      <c r="F13" s="21" t="s">
        <v>13</v>
      </c>
      <c r="G13" s="20" t="s">
        <v>9</v>
      </c>
      <c r="H13" s="21">
        <v>1</v>
      </c>
      <c r="I13" s="20">
        <v>4.0000000000000001E-3</v>
      </c>
    </row>
    <row r="14" spans="2:9" x14ac:dyDescent="0.25">
      <c r="B14" s="21" t="s">
        <v>8</v>
      </c>
      <c r="C14" s="20" t="s">
        <v>24</v>
      </c>
      <c r="D14" s="21" t="s">
        <v>13</v>
      </c>
      <c r="E14" s="20" t="s">
        <v>14</v>
      </c>
      <c r="F14" s="21" t="s">
        <v>13</v>
      </c>
      <c r="G14" s="20" t="s">
        <v>9</v>
      </c>
      <c r="H14" s="21">
        <v>1</v>
      </c>
      <c r="I14" s="20">
        <v>7.1999999999999995E-2</v>
      </c>
    </row>
    <row r="15" spans="2:9" x14ac:dyDescent="0.25">
      <c r="B15" s="21" t="s">
        <v>8</v>
      </c>
      <c r="C15" s="20" t="s">
        <v>24</v>
      </c>
      <c r="D15" s="21" t="s">
        <v>13</v>
      </c>
      <c r="E15" s="20" t="s">
        <v>14</v>
      </c>
      <c r="F15" s="21" t="s">
        <v>13</v>
      </c>
      <c r="G15" s="20" t="s">
        <v>9</v>
      </c>
      <c r="H15" s="21">
        <v>1</v>
      </c>
      <c r="I15" s="20">
        <v>0.34</v>
      </c>
    </row>
    <row r="16" spans="2:9" x14ac:dyDescent="0.25">
      <c r="B16" s="21" t="s">
        <v>8</v>
      </c>
      <c r="C16" s="20" t="s">
        <v>24</v>
      </c>
      <c r="D16" s="21" t="s">
        <v>13</v>
      </c>
      <c r="E16" s="20" t="s">
        <v>14</v>
      </c>
      <c r="F16" s="21" t="s">
        <v>13</v>
      </c>
      <c r="G16" s="20" t="s">
        <v>9</v>
      </c>
      <c r="H16" s="21">
        <v>1</v>
      </c>
      <c r="I16" s="20">
        <v>2.3E-2</v>
      </c>
    </row>
    <row r="17" spans="2:9" x14ac:dyDescent="0.25">
      <c r="B17" s="21" t="s">
        <v>8</v>
      </c>
      <c r="C17" s="20" t="s">
        <v>24</v>
      </c>
      <c r="D17" s="21" t="s">
        <v>13</v>
      </c>
      <c r="E17" s="20" t="s">
        <v>14</v>
      </c>
      <c r="F17" s="21" t="s">
        <v>13</v>
      </c>
      <c r="G17" s="20" t="s">
        <v>9</v>
      </c>
      <c r="H17" s="21">
        <v>1</v>
      </c>
      <c r="I17" s="20">
        <v>0.31</v>
      </c>
    </row>
    <row r="18" spans="2:9" x14ac:dyDescent="0.25">
      <c r="B18" s="21" t="s">
        <v>8</v>
      </c>
      <c r="C18" s="20" t="s">
        <v>24</v>
      </c>
      <c r="D18" s="21" t="s">
        <v>13</v>
      </c>
      <c r="E18" s="20" t="s">
        <v>14</v>
      </c>
      <c r="F18" s="21" t="s">
        <v>16</v>
      </c>
      <c r="G18" s="20" t="s">
        <v>9</v>
      </c>
      <c r="H18" s="21">
        <v>1</v>
      </c>
      <c r="I18" s="20">
        <v>0.107</v>
      </c>
    </row>
    <row r="19" spans="2:9" x14ac:dyDescent="0.25">
      <c r="B19" s="21" t="s">
        <v>8</v>
      </c>
      <c r="C19" s="20" t="s">
        <v>24</v>
      </c>
      <c r="D19" s="21" t="s">
        <v>13</v>
      </c>
      <c r="E19" s="20" t="s">
        <v>14</v>
      </c>
      <c r="F19" s="21" t="s">
        <v>13</v>
      </c>
      <c r="G19" s="20" t="s">
        <v>9</v>
      </c>
      <c r="H19" s="21">
        <v>1</v>
      </c>
      <c r="I19" s="20">
        <v>2E-3</v>
      </c>
    </row>
    <row r="20" spans="2:9" x14ac:dyDescent="0.25">
      <c r="B20" s="21" t="s">
        <v>8</v>
      </c>
      <c r="C20" s="20" t="s">
        <v>24</v>
      </c>
      <c r="D20" s="21" t="s">
        <v>13</v>
      </c>
      <c r="E20" s="20" t="s">
        <v>14</v>
      </c>
      <c r="F20" s="21" t="s">
        <v>16</v>
      </c>
      <c r="G20" s="20" t="s">
        <v>9</v>
      </c>
      <c r="H20" s="21">
        <v>1</v>
      </c>
      <c r="I20" s="20">
        <v>0.01</v>
      </c>
    </row>
    <row r="21" spans="2:9" x14ac:dyDescent="0.25">
      <c r="B21" s="21" t="s">
        <v>8</v>
      </c>
      <c r="C21" s="20" t="s">
        <v>24</v>
      </c>
      <c r="D21" s="21" t="s">
        <v>13</v>
      </c>
      <c r="E21" s="20" t="s">
        <v>14</v>
      </c>
      <c r="F21" s="21" t="s">
        <v>13</v>
      </c>
      <c r="G21" s="20" t="s">
        <v>9</v>
      </c>
      <c r="H21" s="21">
        <v>1</v>
      </c>
      <c r="I21" s="20">
        <v>0.01</v>
      </c>
    </row>
    <row r="22" spans="2:9" x14ac:dyDescent="0.25">
      <c r="B22" s="21" t="s">
        <v>8</v>
      </c>
      <c r="C22" s="20" t="s">
        <v>24</v>
      </c>
      <c r="D22" s="21" t="s">
        <v>13</v>
      </c>
      <c r="E22" s="20" t="s">
        <v>14</v>
      </c>
      <c r="F22" s="21" t="s">
        <v>13</v>
      </c>
      <c r="G22" s="20" t="s">
        <v>9</v>
      </c>
      <c r="H22" s="21">
        <v>1</v>
      </c>
      <c r="I22" s="20">
        <v>2E-3</v>
      </c>
    </row>
    <row r="23" spans="2:9" x14ac:dyDescent="0.25">
      <c r="B23" s="21" t="s">
        <v>8</v>
      </c>
      <c r="C23" s="20" t="s">
        <v>24</v>
      </c>
      <c r="D23" s="21" t="s">
        <v>13</v>
      </c>
      <c r="E23" s="20" t="s">
        <v>14</v>
      </c>
      <c r="F23" s="21" t="s">
        <v>13</v>
      </c>
      <c r="G23" s="20" t="s">
        <v>11</v>
      </c>
      <c r="H23" s="21">
        <v>1</v>
      </c>
      <c r="I23" s="20">
        <v>2E-3</v>
      </c>
    </row>
    <row r="24" spans="2:9" x14ac:dyDescent="0.25">
      <c r="B24" s="21" t="s">
        <v>8</v>
      </c>
      <c r="C24" s="20" t="s">
        <v>24</v>
      </c>
      <c r="D24" s="21" t="s">
        <v>13</v>
      </c>
      <c r="E24" s="20" t="s">
        <v>14</v>
      </c>
      <c r="F24" s="21" t="s">
        <v>13</v>
      </c>
      <c r="G24" s="20" t="s">
        <v>9</v>
      </c>
      <c r="H24" s="21">
        <v>1</v>
      </c>
      <c r="I24" s="20">
        <v>0.13</v>
      </c>
    </row>
    <row r="25" spans="2:9" x14ac:dyDescent="0.25">
      <c r="B25" s="21" t="s">
        <v>8</v>
      </c>
      <c r="C25" s="20" t="s">
        <v>24</v>
      </c>
      <c r="D25" s="21" t="s">
        <v>13</v>
      </c>
      <c r="E25" s="20" t="s">
        <v>14</v>
      </c>
      <c r="F25" s="21" t="s">
        <v>15</v>
      </c>
      <c r="G25" s="20" t="s">
        <v>9</v>
      </c>
      <c r="H25" s="21">
        <v>1</v>
      </c>
      <c r="I25" s="20">
        <v>0.24</v>
      </c>
    </row>
    <row r="26" spans="2:9" x14ac:dyDescent="0.25">
      <c r="B26" s="21" t="s">
        <v>8</v>
      </c>
      <c r="C26" s="20" t="s">
        <v>24</v>
      </c>
      <c r="D26" s="21" t="s">
        <v>13</v>
      </c>
      <c r="E26" s="20" t="s">
        <v>14</v>
      </c>
      <c r="F26" s="21" t="s">
        <v>15</v>
      </c>
      <c r="G26" s="20" t="s">
        <v>9</v>
      </c>
      <c r="H26" s="21">
        <v>1</v>
      </c>
      <c r="I26" s="20">
        <v>0.04</v>
      </c>
    </row>
    <row r="27" spans="2:9" x14ac:dyDescent="0.25">
      <c r="B27" s="21" t="s">
        <v>8</v>
      </c>
      <c r="C27" s="20" t="s">
        <v>24</v>
      </c>
      <c r="D27" s="21" t="s">
        <v>13</v>
      </c>
      <c r="E27" s="20" t="s">
        <v>14</v>
      </c>
      <c r="F27" s="21" t="s">
        <v>15</v>
      </c>
      <c r="G27" s="20" t="s">
        <v>9</v>
      </c>
      <c r="H27" s="21">
        <v>1</v>
      </c>
      <c r="I27" s="20">
        <v>0.17100000000000001</v>
      </c>
    </row>
    <row r="28" spans="2:9" x14ac:dyDescent="0.25">
      <c r="B28" s="21" t="s">
        <v>8</v>
      </c>
      <c r="C28" s="20" t="s">
        <v>24</v>
      </c>
      <c r="D28" s="21" t="s">
        <v>13</v>
      </c>
      <c r="E28" s="20" t="s">
        <v>14</v>
      </c>
      <c r="F28" s="21" t="s">
        <v>13</v>
      </c>
      <c r="G28" s="20" t="s">
        <v>9</v>
      </c>
      <c r="H28" s="21">
        <v>1</v>
      </c>
      <c r="I28" s="20">
        <v>0.06</v>
      </c>
    </row>
    <row r="29" spans="2:9" x14ac:dyDescent="0.25">
      <c r="B29" s="21" t="s">
        <v>8</v>
      </c>
      <c r="C29" s="20" t="s">
        <v>24</v>
      </c>
      <c r="D29" s="21" t="s">
        <v>13</v>
      </c>
      <c r="E29" s="20" t="s">
        <v>14</v>
      </c>
      <c r="F29" s="21" t="s">
        <v>13</v>
      </c>
      <c r="G29" s="20" t="s">
        <v>9</v>
      </c>
      <c r="H29" s="21">
        <v>1</v>
      </c>
      <c r="I29" s="20">
        <v>0.04</v>
      </c>
    </row>
    <row r="30" spans="2:9" x14ac:dyDescent="0.25">
      <c r="B30" s="21" t="s">
        <v>8</v>
      </c>
      <c r="C30" s="20" t="s">
        <v>24</v>
      </c>
      <c r="D30" s="21" t="s">
        <v>13</v>
      </c>
      <c r="E30" s="20" t="s">
        <v>14</v>
      </c>
      <c r="F30" s="21" t="s">
        <v>16</v>
      </c>
      <c r="G30" s="20" t="s">
        <v>11</v>
      </c>
      <c r="H30" s="21">
        <v>2</v>
      </c>
      <c r="I30" s="20">
        <v>0.1</v>
      </c>
    </row>
    <row r="31" spans="2:9" x14ac:dyDescent="0.25">
      <c r="B31" s="21" t="s">
        <v>8</v>
      </c>
      <c r="C31" s="20" t="s">
        <v>24</v>
      </c>
      <c r="D31" s="21" t="s">
        <v>13</v>
      </c>
      <c r="E31" s="20" t="s">
        <v>14</v>
      </c>
      <c r="F31" s="21" t="s">
        <v>13</v>
      </c>
      <c r="G31" s="20" t="s">
        <v>9</v>
      </c>
      <c r="H31" s="21">
        <v>1</v>
      </c>
      <c r="I31" s="20">
        <v>0.4</v>
      </c>
    </row>
    <row r="32" spans="2:9" x14ac:dyDescent="0.25">
      <c r="B32" s="21" t="s">
        <v>8</v>
      </c>
      <c r="C32" s="20" t="s">
        <v>24</v>
      </c>
      <c r="D32" s="21" t="s">
        <v>13</v>
      </c>
      <c r="E32" s="20" t="s">
        <v>14</v>
      </c>
      <c r="F32" s="21" t="s">
        <v>13</v>
      </c>
      <c r="G32" s="20" t="s">
        <v>9</v>
      </c>
      <c r="H32" s="21">
        <v>1</v>
      </c>
      <c r="I32" s="20">
        <v>7.0000000000000007E-2</v>
      </c>
    </row>
    <row r="33" spans="2:9" x14ac:dyDescent="0.25">
      <c r="B33" s="21" t="s">
        <v>8</v>
      </c>
      <c r="C33" s="20" t="s">
        <v>24</v>
      </c>
      <c r="D33" s="21" t="s">
        <v>13</v>
      </c>
      <c r="E33" s="20" t="s">
        <v>14</v>
      </c>
      <c r="F33" s="21" t="s">
        <v>13</v>
      </c>
      <c r="G33" s="20" t="s">
        <v>9</v>
      </c>
      <c r="H33" s="21">
        <v>1</v>
      </c>
      <c r="I33" s="20">
        <v>0.28000000000000003</v>
      </c>
    </row>
    <row r="34" spans="2:9" x14ac:dyDescent="0.25">
      <c r="B34" s="21" t="s">
        <v>8</v>
      </c>
      <c r="C34" s="20" t="s">
        <v>24</v>
      </c>
      <c r="D34" s="21" t="s">
        <v>13</v>
      </c>
      <c r="E34" s="20" t="s">
        <v>14</v>
      </c>
      <c r="F34" s="21" t="s">
        <v>16</v>
      </c>
      <c r="G34" s="20" t="s">
        <v>9</v>
      </c>
      <c r="H34" s="21">
        <v>1</v>
      </c>
      <c r="I34" s="20">
        <v>0.05</v>
      </c>
    </row>
    <row r="35" spans="2:9" x14ac:dyDescent="0.25">
      <c r="B35" s="21" t="s">
        <v>8</v>
      </c>
      <c r="C35" s="20" t="s">
        <v>24</v>
      </c>
      <c r="D35" s="21" t="s">
        <v>13</v>
      </c>
      <c r="E35" s="20" t="s">
        <v>14</v>
      </c>
      <c r="F35" s="21" t="s">
        <v>13</v>
      </c>
      <c r="G35" s="20" t="s">
        <v>9</v>
      </c>
      <c r="H35" s="21">
        <v>1</v>
      </c>
      <c r="I35" s="20">
        <v>0.01</v>
      </c>
    </row>
    <row r="36" spans="2:9" x14ac:dyDescent="0.25">
      <c r="B36" s="21" t="s">
        <v>8</v>
      </c>
      <c r="C36" s="20" t="s">
        <v>24</v>
      </c>
      <c r="D36" s="21" t="s">
        <v>13</v>
      </c>
      <c r="E36" s="20" t="s">
        <v>14</v>
      </c>
      <c r="F36" s="21" t="s">
        <v>13</v>
      </c>
      <c r="G36" s="20" t="s">
        <v>9</v>
      </c>
      <c r="H36" s="21">
        <v>1</v>
      </c>
      <c r="I36" s="20">
        <v>5.8999999999999997E-2</v>
      </c>
    </row>
    <row r="37" spans="2:9" x14ac:dyDescent="0.25">
      <c r="B37" s="21" t="s">
        <v>8</v>
      </c>
      <c r="C37" s="20" t="s">
        <v>24</v>
      </c>
      <c r="D37" s="21" t="s">
        <v>13</v>
      </c>
      <c r="E37" s="20" t="s">
        <v>14</v>
      </c>
      <c r="F37" s="21" t="s">
        <v>13</v>
      </c>
      <c r="G37" s="20" t="s">
        <v>9</v>
      </c>
      <c r="H37" s="21">
        <v>1</v>
      </c>
      <c r="I37" s="20">
        <v>0.87</v>
      </c>
    </row>
    <row r="38" spans="2:9" x14ac:dyDescent="0.25">
      <c r="B38" s="21" t="s">
        <v>8</v>
      </c>
      <c r="C38" s="20" t="s">
        <v>24</v>
      </c>
      <c r="D38" s="21" t="s">
        <v>13</v>
      </c>
      <c r="E38" s="20" t="s">
        <v>14</v>
      </c>
      <c r="F38" s="21" t="s">
        <v>13</v>
      </c>
      <c r="G38" s="20" t="s">
        <v>11</v>
      </c>
      <c r="H38" s="21">
        <v>1</v>
      </c>
      <c r="I38" s="20">
        <v>0.1</v>
      </c>
    </row>
    <row r="39" spans="2:9" x14ac:dyDescent="0.25">
      <c r="B39" s="21" t="s">
        <v>8</v>
      </c>
      <c r="C39" s="20" t="s">
        <v>24</v>
      </c>
      <c r="D39" s="21" t="s">
        <v>13</v>
      </c>
      <c r="E39" s="20" t="s">
        <v>14</v>
      </c>
      <c r="F39" s="21" t="s">
        <v>13</v>
      </c>
      <c r="G39" s="20" t="s">
        <v>9</v>
      </c>
      <c r="H39" s="21">
        <v>1</v>
      </c>
      <c r="I39" s="20">
        <v>0.08</v>
      </c>
    </row>
    <row r="40" spans="2:9" x14ac:dyDescent="0.25">
      <c r="B40" s="21" t="s">
        <v>8</v>
      </c>
      <c r="C40" s="20" t="s">
        <v>24</v>
      </c>
      <c r="D40" s="21" t="s">
        <v>13</v>
      </c>
      <c r="E40" s="20" t="s">
        <v>14</v>
      </c>
      <c r="F40" s="21" t="s">
        <v>13</v>
      </c>
      <c r="G40" s="20" t="s">
        <v>9</v>
      </c>
      <c r="H40" s="21">
        <v>1</v>
      </c>
      <c r="I40" s="20">
        <v>2.7E-2</v>
      </c>
    </row>
    <row r="41" spans="2:9" x14ac:dyDescent="0.25">
      <c r="B41" s="21" t="s">
        <v>8</v>
      </c>
      <c r="C41" s="20" t="s">
        <v>24</v>
      </c>
      <c r="D41" s="21" t="s">
        <v>13</v>
      </c>
      <c r="E41" s="20" t="s">
        <v>14</v>
      </c>
      <c r="F41" s="21" t="s">
        <v>13</v>
      </c>
      <c r="G41" s="20" t="s">
        <v>9</v>
      </c>
      <c r="H41" s="21">
        <v>1</v>
      </c>
      <c r="I41" s="20">
        <v>2.3E-2</v>
      </c>
    </row>
    <row r="42" spans="2:9" x14ac:dyDescent="0.25">
      <c r="B42" s="21" t="s">
        <v>8</v>
      </c>
      <c r="C42" s="20" t="s">
        <v>26</v>
      </c>
      <c r="D42" s="21" t="s">
        <v>17</v>
      </c>
      <c r="E42" s="20" t="s">
        <v>18</v>
      </c>
      <c r="F42" s="21" t="s">
        <v>17</v>
      </c>
      <c r="G42" s="20" t="s">
        <v>19</v>
      </c>
      <c r="H42" s="21">
        <v>1</v>
      </c>
      <c r="I42" s="20">
        <v>0.11</v>
      </c>
    </row>
    <row r="43" spans="2:9" x14ac:dyDescent="0.25">
      <c r="B43" s="30" t="s">
        <v>32</v>
      </c>
      <c r="C43" s="30"/>
      <c r="D43" s="30"/>
      <c r="E43" s="30"/>
      <c r="F43" s="30"/>
      <c r="G43" s="30"/>
      <c r="H43" s="31">
        <f>SUM(H8:H42)</f>
        <v>36</v>
      </c>
      <c r="I43" s="31">
        <f>SUM(I8:I42)</f>
        <v>6.9719999999999995</v>
      </c>
    </row>
  </sheetData>
  <autoFilter ref="B7:I42"/>
  <mergeCells count="1">
    <mergeCell ref="B43:G43"/>
  </mergeCells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5"/>
  <sheetViews>
    <sheetView workbookViewId="0">
      <selection activeCell="H26" sqref="H26"/>
    </sheetView>
  </sheetViews>
  <sheetFormatPr baseColWidth="10" defaultColWidth="11.42578125" defaultRowHeight="15" x14ac:dyDescent="0.25"/>
  <cols>
    <col min="2" max="2" width="19" bestFit="1" customWidth="1"/>
    <col min="5" max="5" width="16.85546875" customWidth="1"/>
  </cols>
  <sheetData>
    <row r="2" spans="2:16" ht="21" x14ac:dyDescent="0.35">
      <c r="C2" s="7" t="s">
        <v>29</v>
      </c>
    </row>
    <row r="3" spans="2:16" x14ac:dyDescent="0.25">
      <c r="C3" t="s">
        <v>31</v>
      </c>
    </row>
    <row r="8" spans="2:16" ht="15.75" customHeight="1" x14ac:dyDescent="0.25">
      <c r="B8" s="18" t="s">
        <v>1</v>
      </c>
      <c r="C8" s="22" t="s">
        <v>5</v>
      </c>
      <c r="D8" s="23"/>
      <c r="E8" s="24"/>
      <c r="F8" s="16" t="s">
        <v>20</v>
      </c>
    </row>
    <row r="9" spans="2:16" ht="15.75" x14ac:dyDescent="0.25">
      <c r="B9" s="18"/>
      <c r="C9" s="2" t="s">
        <v>21</v>
      </c>
      <c r="D9" s="2" t="s">
        <v>22</v>
      </c>
      <c r="E9" s="2" t="s">
        <v>23</v>
      </c>
      <c r="F9" s="17"/>
    </row>
    <row r="10" spans="2:16" ht="15" customHeight="1" x14ac:dyDescent="0.25">
      <c r="B10" s="3" t="s">
        <v>24</v>
      </c>
      <c r="C10" s="29">
        <v>3.6600000000000006</v>
      </c>
      <c r="D10" s="29">
        <v>0.20200000000000001</v>
      </c>
      <c r="E10" s="12"/>
      <c r="F10" s="12">
        <f>SUM(C10:E10)</f>
        <v>3.8620000000000005</v>
      </c>
    </row>
    <row r="11" spans="2:16" ht="15.75" x14ac:dyDescent="0.25">
      <c r="B11" s="4" t="s">
        <v>25</v>
      </c>
      <c r="C11" s="14">
        <v>3</v>
      </c>
      <c r="D11" s="14"/>
      <c r="E11" s="14"/>
      <c r="F11" s="12">
        <f>SUM(C11:E11)</f>
        <v>3</v>
      </c>
    </row>
    <row r="12" spans="2:16" ht="15.75" x14ac:dyDescent="0.25">
      <c r="B12" s="3" t="s">
        <v>26</v>
      </c>
      <c r="C12" s="14"/>
      <c r="D12" s="14"/>
      <c r="E12" s="26">
        <v>0.11</v>
      </c>
      <c r="F12" s="12">
        <f>SUM(C12:E12)</f>
        <v>0.11</v>
      </c>
    </row>
    <row r="13" spans="2:16" ht="15.75" x14ac:dyDescent="0.25">
      <c r="B13" s="5" t="s">
        <v>20</v>
      </c>
      <c r="C13" s="6">
        <f>SUM(C10:C12)</f>
        <v>6.66</v>
      </c>
      <c r="D13" s="6">
        <f>SUM(D10:D12)</f>
        <v>0.20200000000000001</v>
      </c>
      <c r="E13" s="6">
        <f>SUM(E10:E12)</f>
        <v>0.11</v>
      </c>
      <c r="F13" s="6">
        <f>SUM(F10:F12)</f>
        <v>6.9720000000000004</v>
      </c>
      <c r="L13" s="25"/>
      <c r="M13" s="26"/>
      <c r="N13" s="26"/>
      <c r="O13" s="26"/>
      <c r="P13" s="26"/>
    </row>
    <row r="14" spans="2:16" ht="15.75" customHeight="1" x14ac:dyDescent="0.25">
      <c r="L14" s="25"/>
      <c r="M14" s="26"/>
      <c r="N14" s="26"/>
      <c r="O14" s="26"/>
      <c r="P14" s="26"/>
    </row>
    <row r="15" spans="2:16" ht="15.75" customHeight="1" x14ac:dyDescent="0.25">
      <c r="L15" s="25"/>
      <c r="M15" s="26"/>
      <c r="N15" s="26"/>
      <c r="O15" s="26"/>
      <c r="P15" s="26"/>
    </row>
    <row r="16" spans="2:16" x14ac:dyDescent="0.25">
      <c r="L16" s="25"/>
      <c r="M16" s="26"/>
      <c r="N16" s="26"/>
      <c r="O16" s="26"/>
      <c r="P16" s="26"/>
    </row>
    <row r="17" spans="2:6" ht="15.75" customHeight="1" x14ac:dyDescent="0.25">
      <c r="B17" s="18" t="s">
        <v>5</v>
      </c>
      <c r="C17" s="27" t="s">
        <v>1</v>
      </c>
      <c r="D17" s="28"/>
      <c r="E17" s="28"/>
      <c r="F17" s="15" t="s">
        <v>20</v>
      </c>
    </row>
    <row r="18" spans="2:6" ht="47.25" x14ac:dyDescent="0.25">
      <c r="B18" s="18"/>
      <c r="C18" s="11" t="s">
        <v>24</v>
      </c>
      <c r="D18" s="9" t="s">
        <v>25</v>
      </c>
      <c r="E18" s="11" t="s">
        <v>26</v>
      </c>
      <c r="F18" s="15"/>
    </row>
    <row r="19" spans="2:6" ht="15" customHeight="1" x14ac:dyDescent="0.25">
      <c r="B19" s="3" t="s">
        <v>21</v>
      </c>
      <c r="C19" s="29">
        <v>3.6600000000000006</v>
      </c>
      <c r="D19" s="14">
        <v>3</v>
      </c>
      <c r="E19" s="14"/>
      <c r="F19" s="12">
        <f>SUM(C19:E19)</f>
        <v>6.66</v>
      </c>
    </row>
    <row r="20" spans="2:6" ht="15.75" x14ac:dyDescent="0.25">
      <c r="B20" s="3" t="s">
        <v>22</v>
      </c>
      <c r="C20" s="29">
        <v>0.20200000000000001</v>
      </c>
      <c r="D20" s="14"/>
      <c r="E20" s="14"/>
      <c r="F20" s="12">
        <f>SUM(C20:E20)</f>
        <v>0.20200000000000001</v>
      </c>
    </row>
    <row r="21" spans="2:6" ht="15.75" x14ac:dyDescent="0.25">
      <c r="B21" s="3" t="s">
        <v>23</v>
      </c>
      <c r="C21" s="12"/>
      <c r="D21" s="14"/>
      <c r="E21" s="13">
        <v>0.11</v>
      </c>
      <c r="F21" s="12">
        <f>SUM(C21:E21)</f>
        <v>0.11</v>
      </c>
    </row>
    <row r="22" spans="2:6" ht="15.75" x14ac:dyDescent="0.25">
      <c r="B22" s="8" t="s">
        <v>20</v>
      </c>
      <c r="C22" s="6">
        <f>SUM(C19:C21)</f>
        <v>3.8620000000000005</v>
      </c>
      <c r="D22" s="6">
        <f>SUM(D19:D21)</f>
        <v>3</v>
      </c>
      <c r="E22" s="6">
        <f>SUM(E19:E21)</f>
        <v>0.11</v>
      </c>
      <c r="F22" s="6">
        <f>SUM(F19:F21)</f>
        <v>6.9720000000000004</v>
      </c>
    </row>
    <row r="24" spans="2:6" ht="15" customHeight="1" x14ac:dyDescent="0.25"/>
    <row r="25" spans="2:6" ht="15" customHeight="1" x14ac:dyDescent="0.25">
      <c r="B25" t="s">
        <v>27</v>
      </c>
    </row>
  </sheetData>
  <mergeCells count="3">
    <mergeCell ref="B8:B9"/>
    <mergeCell ref="B17:B18"/>
    <mergeCell ref="C8:E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b71d93-fdf8-4ad7-be85-ee8c2571dae1">
      <Terms xmlns="http://schemas.microsoft.com/office/infopath/2007/PartnerControls"/>
    </lcf76f155ced4ddcb4097134ff3c332f>
    <TaxCatchAll xmlns="b6b9f9cb-e07f-4456-bfd2-5d28b99b08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0B9D827A46614CA9538DDA70657768" ma:contentTypeVersion="18" ma:contentTypeDescription="Crear nuevo documento." ma:contentTypeScope="" ma:versionID="37f4cb85a4b2cd96e0de89589e2efd4e">
  <xsd:schema xmlns:xsd="http://www.w3.org/2001/XMLSchema" xmlns:xs="http://www.w3.org/2001/XMLSchema" xmlns:p="http://schemas.microsoft.com/office/2006/metadata/properties" xmlns:ns2="5ab71d93-fdf8-4ad7-be85-ee8c2571dae1" xmlns:ns3="b6b9f9cb-e07f-4456-bfd2-5d28b99b08ef" targetNamespace="http://schemas.microsoft.com/office/2006/metadata/properties" ma:root="true" ma:fieldsID="c4dac4bc832f0ec30c0dbf6ae0ced18d" ns2:_="" ns3:_="">
    <xsd:import namespace="5ab71d93-fdf8-4ad7-be85-ee8c2571dae1"/>
    <xsd:import namespace="b6b9f9cb-e07f-4456-bfd2-5d28b99b08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71d93-fdf8-4ad7-be85-ee8c2571da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e3d2b8fa-a52d-4b8c-a9ca-9b3c6924c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9f9cb-e07f-4456-bfd2-5d28b99b08e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a20ac96-a5ef-49fe-b541-ec938d5df4bb}" ma:internalName="TaxCatchAll" ma:showField="CatchAllData" ma:web="b6b9f9cb-e07f-4456-bfd2-5d28b99b08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67B3DB-A26D-40CF-8734-EDBF3AA2188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b6b9f9cb-e07f-4456-bfd2-5d28b99b08ef"/>
    <ds:schemaRef ds:uri="http://schemas.microsoft.com/office/infopath/2007/PartnerControls"/>
    <ds:schemaRef ds:uri="5ab71d93-fdf8-4ad7-be85-ee8c2571dae1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F108A9A-F583-4707-B291-597D1EAD4B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3947EF-85EC-42B2-BBC7-8489EB85E7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b71d93-fdf8-4ad7-be85-ee8c2571dae1"/>
    <ds:schemaRef ds:uri="b6b9f9cb-e07f-4456-bfd2-5d28b99b08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Información</vt:lpstr>
      <vt:lpstr>Resumen semilleros y ensayos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Navarrete Fernández</dc:creator>
  <cp:keywords/>
  <dc:description/>
  <cp:lastModifiedBy>Daniel Andrés Acosta Badilla</cp:lastModifiedBy>
  <cp:revision/>
  <dcterms:created xsi:type="dcterms:W3CDTF">2021-09-07T12:06:41Z</dcterms:created>
  <dcterms:modified xsi:type="dcterms:W3CDTF">2024-10-02T12:15:06Z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0x0101008E0B9D827A46614CA9538DDA70657768</vt:lpwstr>
  </property>
  <property fmtid="{D5CDD505-2E9C-101B-9397-08002B2CF9AE}" pid="3" name="MediaServiceImageTags">
    <vt:lpwstr/>
  </property>
</Properties>
</file>